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TUNJA\"/>
    </mc:Choice>
  </mc:AlternateContent>
  <bookViews>
    <workbookView xWindow="0" yWindow="0" windowWidth="28800" windowHeight="12210"/>
  </bookViews>
  <sheets>
    <sheet name="Condiciones inseguras " sheetId="18" r:id="rId1"/>
    <sheet name="Hoja1" sheetId="19" state="hidden" r:id="rId2"/>
  </sheets>
  <definedNames>
    <definedName name="_xlnm.Print_Area" localSheetId="0">'Condiciones inseguras '!$A$3:$AA$107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51" i="18" l="1"/>
  <c r="Z50" i="18"/>
  <c r="D56" i="18"/>
  <c r="D51" i="18"/>
  <c r="X51" i="18"/>
  <c r="V51" i="18"/>
  <c r="T51" i="18"/>
  <c r="R51" i="18"/>
  <c r="P51" i="18"/>
  <c r="N51" i="18"/>
  <c r="L51" i="18"/>
  <c r="J51" i="18"/>
  <c r="H51" i="18"/>
  <c r="F51" i="18"/>
  <c r="X50" i="18"/>
  <c r="V50" i="18"/>
  <c r="T50" i="18"/>
  <c r="R50" i="18"/>
  <c r="P50" i="18"/>
  <c r="N50" i="18"/>
  <c r="L50" i="18"/>
  <c r="J50" i="18"/>
  <c r="H50" i="18"/>
  <c r="F50" i="18"/>
  <c r="D50" i="18"/>
  <c r="Z52" i="18" l="1"/>
  <c r="L52" i="18"/>
  <c r="P52" i="18"/>
  <c r="N52" i="18"/>
  <c r="J52" i="18"/>
  <c r="X52" i="18"/>
  <c r="F52" i="18"/>
  <c r="H52" i="18"/>
  <c r="V52" i="18"/>
  <c r="T52" i="18"/>
  <c r="D52" i="18"/>
  <c r="R52" i="18"/>
</calcChain>
</file>

<file path=xl/sharedStrings.xml><?xml version="1.0" encoding="utf-8"?>
<sst xmlns="http://schemas.openxmlformats.org/spreadsheetml/2006/main" count="275" uniqueCount="124">
  <si>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</si>
  <si>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</si>
  <si>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</si>
  <si>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</si>
  <si>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</si>
  <si>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</si>
  <si>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</si>
  <si>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</si>
  <si>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</si>
  <si>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</si>
  <si>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</si>
  <si>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</si>
  <si>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</si>
  <si>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</si>
  <si>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</si>
  <si>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</si>
  <si>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t>
  </si>
  <si>
    <t>Planificación</t>
  </si>
  <si>
    <t xml:space="preserve">                </t>
  </si>
  <si>
    <t>FECHA</t>
  </si>
  <si>
    <t>ACTIVIDADES PROGRAMADAS MES</t>
  </si>
  <si>
    <t>ACTIVIDADES EJECUTADAS MES</t>
  </si>
  <si>
    <t>PORCENTAJE DE CUMPLIMIENTO MES</t>
  </si>
  <si>
    <t xml:space="preserve">GRAFICA DE CUMPLIMIENTO </t>
  </si>
  <si>
    <t xml:space="preserve"> ANALISIS DE TENDENCIA</t>
  </si>
  <si>
    <t>DESCRIPCION</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</si>
  <si>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</si>
  <si>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</si>
  <si>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</si>
  <si>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</si>
  <si>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</si>
  <si>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</si>
  <si>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</si>
  <si>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</si>
  <si>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</si>
  <si>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 xml:space="preserve">DESCRIPCION </t>
  </si>
  <si>
    <t>TERCER SEMESTRE</t>
  </si>
  <si>
    <t xml:space="preserve">CUARTO TRIMESTRE </t>
  </si>
  <si>
    <t>TIPO DE INDICADOR
(cumplimiento, cobertura, resultado, incidencia y/o prevalencia)</t>
  </si>
  <si>
    <t>Enero</t>
  </si>
  <si>
    <t>Febrero</t>
  </si>
  <si>
    <t>Marzo</t>
  </si>
  <si>
    <t>Abril</t>
  </si>
  <si>
    <t>Mayo</t>
  </si>
  <si>
    <t>Junio</t>
  </si>
  <si>
    <t>Julio</t>
  </si>
  <si>
    <t>Agosto</t>
  </si>
  <si>
    <t>Septiembre</t>
  </si>
  <si>
    <t>Octubre</t>
  </si>
  <si>
    <t>Noviembre</t>
  </si>
  <si>
    <t>Diciembre</t>
  </si>
  <si>
    <t>Establecer la metodología la metodología, determinar los controles y asignar las responsabilidades frente a la identificación y el reporte de actos y condiciones inseguras, para luego establecer las diferentes acciones correctivas y preventivas, buscando así corregir dicha condición y/o acto en aras de mantener espacios sanos y seguros para todos los colaboradores y demás partes interesadas de la Universidad Pedagógica y Tecnológica de Colombia.</t>
  </si>
  <si>
    <t>Toda la población de la Universidad Pedagógica y Tecnológica de Colombia</t>
  </si>
  <si>
    <t>COBERTURA</t>
  </si>
  <si>
    <t>Medir el cumplimiento de las actividades programadas</t>
  </si>
  <si>
    <t>SIG</t>
  </si>
  <si>
    <t>Número de actividades ejecutadas *100
/ Número total de actividades programadas</t>
  </si>
  <si>
    <t>Trimestral</t>
  </si>
  <si>
    <t>Medir la cobertura del programa con relación al total de áreas expuestas</t>
  </si>
  <si>
    <t>Número total de áreas inspeccionadas *100 / 
Número Total de áreas</t>
  </si>
  <si>
    <t>Obtener el porcentaje de condiciones inseguras controladas mediante planes de acción, teniendo en cuenta el total de condiciones inseguras reportadas.</t>
  </si>
  <si>
    <t>Medición del cumplimiento del programa (Indicadores).</t>
  </si>
  <si>
    <t>Generar acciones a los indicadores resultado del seguimiento al programa.</t>
  </si>
  <si>
    <t>NÚMERO TOTAL DE ÁREAS INSPECCIONADAS</t>
  </si>
  <si>
    <t>NÚMERO TOTAL DE ÁREAS PLANEADAS</t>
  </si>
  <si>
    <t>PORCENTAJE DE COBERTURA</t>
  </si>
  <si>
    <t>NÚMERO DE CONDICIONES INSEGURAS REPORTADAS</t>
  </si>
  <si>
    <t>NÚMERO DE CONDICIONES INSEGURAS A LAS QUE SE LES GENERÓ PLAN DE ACCIÓN</t>
  </si>
  <si>
    <t>PORCENTAJE DE EFICACIA</t>
  </si>
  <si>
    <t>PRIMER TRIMESTRE</t>
  </si>
  <si>
    <t>SEGUNDO TRIMESTRE</t>
  </si>
  <si>
    <t>TERCER TRIMESTRE</t>
  </si>
  <si>
    <t>CUARTO TRIMESTRE</t>
  </si>
  <si>
    <t>EFICACIA</t>
  </si>
  <si>
    <t xml:space="preserve">Programa de Control de Condiciones Inseguras </t>
  </si>
  <si>
    <t>Desarrollar estrategias en busca de la prevención de las lesiones y/o enfermedades en los trabajadores, controlando los peligros y riesgos laborales detectados.</t>
  </si>
  <si>
    <t xml:space="preserve">Asegurar  las  condiciones que puedan ocasionar  accidentes de trabajo, formulando los respectivos planes de acción preventivo, correctivo y de mejora en la Universidad  Pedagógica y Tecnológica de Colombia - Sede Central Tunja </t>
  </si>
  <si>
    <t>Número de condiciones inseguras a las que se les genero plan de acción*100 
 / Número  de condiciones inseguras reportadas</t>
  </si>
  <si>
    <t>GRAFICA DE COBERTURA</t>
  </si>
  <si>
    <t>GRAFICA DE EFICACIA</t>
  </si>
  <si>
    <t xml:space="preserve">FECHA </t>
  </si>
  <si>
    <t xml:space="preserve">VERSIÓN </t>
  </si>
  <si>
    <t xml:space="preserve">ITEM MODIFICADO </t>
  </si>
  <si>
    <t xml:space="preserve">DESCRIPCIÓN </t>
  </si>
  <si>
    <t xml:space="preserve">Todo el documento </t>
  </si>
  <si>
    <t>INCIDENCIA</t>
  </si>
  <si>
    <t>PREVALENCIA</t>
  </si>
  <si>
    <t>N/A</t>
  </si>
  <si>
    <t>Decreto 1072 del 26 de mayo de 2015 “Por medio del cual se expide el Decreto Único Reglamentario del Sector Trabajo”</t>
  </si>
  <si>
    <t xml:space="preserve">Decreto 1072 del 26 de mayo de 2015 “Por medio del cual se expide el Decreto Único Reglamentario del Sector Trabajo” Artículo 2.2.4.6.16. Evaluación inicial del Sistema de Gestión de la Seguridad y Salud en el Trabajo SG-SST. La evaluación inicial deberá realizarse con el fin de identificar las prioridades en seguridad y salud en el trabajo para establecer el plan de trabajo anual o para la actualización del existente. El Sistema de Gestión de la Seguridad y Salud en el Trabajo existente a la entrada en vigencia del presente decreto deberá examinarse teniendo en cuenta lo establecido en el presente artículo. Esta autoevaluación debe ser realizada por personal idóneo de conformidad con la normatividad vigente, incluyendo los estándares mínimos que se reglamenten. Parágrafo 3. El empleador o contratante debe facilitar mecanismos para el autoreporte de condiciones de trabajo y de salud por parte de los trabajadores o contratistas; esta información la debe utilizar como insumo para la actualización de las condiciones de seguridad y salud en el trabajo. </t>
  </si>
  <si>
    <t>Subir programa control de condiciones inseguras en el manual integrado de Gestion</t>
  </si>
  <si>
    <t>Recibir y tramitar el reporte de condiciones inseguras sede Central y realizar el respectivo seguimiento</t>
  </si>
  <si>
    <t>Realizar reporte del estado de las solicitudes de condiciones inseguras, al COPASST</t>
  </si>
  <si>
    <t>Realizar el reporte, investigación y seguimiento a los accidentes de trabajo sede central Tunja</t>
  </si>
  <si>
    <t>Realizar reuniones de mesa tècnica con la ARL para hacer seguimiento a los casos de accidentes de trabajo y enfermedad laboral</t>
  </si>
  <si>
    <t>Socializar las lecciones aprendidas de los accidentes de trabajo</t>
  </si>
  <si>
    <t>Generar campañas de divulgación y sensibilización sobre prevención de caídas a mismo y diferente nivel</t>
  </si>
  <si>
    <t>Realizar socializaciones sobre prevención de riesgos laborales</t>
  </si>
  <si>
    <t>Realizar socializaciones sobre el reporte de accidentes e incidentes de trabajo</t>
  </si>
  <si>
    <t>Realizar socializaciòn riesgo de iluminación, factores de riesgos visuales, pausas visuales</t>
  </si>
  <si>
    <t xml:space="preserve">Realizar la ficha de seguridad de las herramientas diagnosticadas como críticas y realizar su respectiva socialización </t>
  </si>
  <si>
    <t>SIG / ARL</t>
  </si>
  <si>
    <t xml:space="preserve">     Versión: 07</t>
  </si>
  <si>
    <t>MARCO LEGAL</t>
  </si>
  <si>
    <t>Realizar campañas sobre orden y aseo dirigida a los funcionarios y contratistas  de la Universidad</t>
  </si>
  <si>
    <t>29/02/2025</t>
  </si>
  <si>
    <t xml:space="preserve">PRIMER TRIMESTRE </t>
  </si>
  <si>
    <t xml:space="preserve">SEGUNDO TRIMESTRE </t>
  </si>
  <si>
    <t xml:space="preserve">TERCER TRIMESTRE </t>
  </si>
  <si>
    <t>Elaborar el programa control de condiciones inseguras SST 2025</t>
  </si>
  <si>
    <t xml:space="preserve">                 </t>
  </si>
  <si>
    <t xml:space="preserve">Realizar inspecciones a lugares de trabajo para la actualización de matrices de peligros y riesgo sede Central y Facultad de Ciencias de la Salud </t>
  </si>
  <si>
    <t xml:space="preserve">Daissy Yohanna Cortes </t>
  </si>
  <si>
    <t xml:space="preserve">Daniel Orlando Sanchez Bonilla </t>
  </si>
  <si>
    <t>Durante el primer trimestre se realizó la planificación de las actividades del programa. En la sede central se presentaron siete accidentes de trabajo que involucraron a funcionarios, docentes y contratistas, los cuales fueron debidamente investigados. Asimismo, se enviaron por correo masivo las lecciones aprendidas correspondientes a este periodo.
Por lo anterior, el resultado de la medición de cumplimiento del programa durante el primer trimestre fue del 100 %.</t>
  </si>
  <si>
    <t>Se realizó el reporte de todas las condiciones inseguras identificadas y comunicadas por los diferentes medios (correo o formato físico). Asimismo, se llevó a cabo la investigación de todos los accidentes reportados a la fecha, incluyendo la formulación de las actividades y acciones correspondientes.</t>
  </si>
  <si>
    <t xml:space="preserve">Durante el primer trimestre se realizó la planificación de las actividades del programa, incluyendo las campañas de prevención de caídas a mismo nivel y a diferente nivel. Asimismo, se desarrolló la campaña de orden y aseo, la cual se socializó en cada una de las áreas de la sede central y de la sede FCS, en Tunja.
Se llevaron a cabo visitas de inspección en las diferentes áreas, en las cuales se identificaron y reportaron 12 condiciones inseguras.
 .  </t>
  </si>
  <si>
    <t>En la sede central se presentaron nueve accidentes de trabajo que involucraron a funcionarios, docentes y contratistas, los cuales fueron debidamente investigados. Asimismo, se enviaron por correo masivo las lecciones aprendidas correspondientes a este periodo.
De igual manera, se llevaron a cabo las campañas de orden y aseo, así como la medición del cumplimiento del programa. También se generaron campañas de divulgación y sensibilización orientadas a la prevención de caídas a mismo y diferente nivel.</t>
  </si>
  <si>
    <t xml:space="preserve">Del total de 38 inspecciones programadas, se realizaron las 38, con el fin de llevar a cabo la actualización correspondiente de las matrices de identificación de peligros, valoración de riesgos y determinación de controles. </t>
  </si>
  <si>
    <t>Se realizó el reporte y el respectivo trámite ante las áreas correspondientes de las nueve condiciones inseguras identificadas y recibidas. Cada una de estas fue registrada, analizada y remitida para su gestión, con el propósito de garantizar la implementación de las acciones correctivas necesarias y fortalecer la prevención de riesgos en las diferentes áreas de la institución.</t>
  </si>
  <si>
    <t>Se continuó con las investigaciones de accidentes, registrándose un total de diez accidentes de trabajo que involucraron a funcionarios, docentes, contratistas y estudiantes, los cuales fueron debidamente investigados. Asimismo, se ejecutaron las actividades de socialización relacionadas con el riesgo por iluminación, incluyendo la realización de pausas activas y diversas jornadas de sensibilización sobre prevención de riesgos laborales.
Por otra parte, se llevaron a cabo las inspecciones necesarias para la elaboración de las fichas de seguridad de las herramientas críticas, garantizando el adecuado control y gestión de estos elementos dentro de la institución.</t>
  </si>
  <si>
    <t>Se realizó el reporte y el respectivo trámite ante las áreas correspondientes de las condiciones inseguras identificadas. Cada una de ellas fue registrada, analizada y remitida para su gestión, con el propósito de garantizar la implementación de las acciones correctivas necesarias y fortalecer la prevención de riesgos en las diferentes áreas de la institución. Para este periodo, se efectuó el reporte de un total de 14 condiciones inseguras.</t>
  </si>
  <si>
    <t>Se continúa con el cargue y la socialización de las matrices, a través del video instructivo enviado por correo masivo, con el fin de dar a conocer a los trabajadores y docentes de la universidad los riesgos a los cuales se encuentran expuestos.</t>
  </si>
  <si>
    <t>Se realiza actualización del documento para la vigencia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</si>
</sst>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1"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0"/>
      <color indexed="8"/>
      <name val="MS Shell Dlg 2"/>
      <charset val="1"/>
    </font>
    <font>
      <sz val="10"/>
      <name val="Arial Narrow"/>
      <family val="2"/>
    </font>
    <font>
      <u/>
      <sz val="10"/>
      <color indexed="12"/>
      <name val="Arial"/>
      <family val="2"/>
    </font>
    <font>
      <sz val="11"/>
      <name val="Arial"/>
      <family val="2"/>
    </font>
    <font>
      <sz val="8"/>
      <name val="Calibri"/>
      <family val="2"/>
      <scheme val="minor"/>
    </font>
    <font>
      <sz val="12"/>
      <name val="Arial"/>
      <family val="2"/>
    </font>
    <font>
      <b/>
      <sz val="12"/>
      <name val="Arial"/>
      <family val="2"/>
    </font>
    <font>
      <b/>
      <sz val="12"/>
      <color theme="1"/>
      <name val="Arial"/>
      <family val="2"/>
    </font>
    <font>
      <b/>
      <sz val="11"/>
      <name val="Arial"/>
      <family val="2"/>
    </font>
    <font>
      <b/>
      <sz val="11"/>
      <color theme="1"/>
      <name val="Calibri"/>
      <family val="2"/>
      <scheme val="minor"/>
    </font>
    <font>
      <sz val="12"/>
      <name val="Calibri"/>
      <family val="2"/>
      <scheme val="minor"/>
    </font>
    <font>
      <sz val="12"/>
      <color theme="1"/>
      <name val="Calibri"/>
      <family val="2"/>
      <scheme val="minor"/>
    </font>
    <font>
      <sz val="14"/>
      <color theme="1"/>
      <name val="Arial"/>
      <family val="2"/>
    </font>
    <font>
      <b/>
      <sz val="12"/>
      <name val="Century Gothic"/>
      <family val="2"/>
    </font>
    <font>
      <sz val="13"/>
      <color theme="1"/>
      <name val="Arial"/>
      <family val="2"/>
    </font>
  </fonts>
  <fills count="17">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rgb="FF00B050"/>
        <bgColor indexed="64"/>
      </patternFill>
    </fill>
    <fill>
      <patternFill patternType="solid">
        <fgColor rgb="FFFFFFFF"/>
        <bgColor indexed="64"/>
      </patternFill>
    </fill>
    <fill>
      <patternFill patternType="solid">
        <fgColor theme="0"/>
        <bgColor rgb="FFFFFF00"/>
      </patternFill>
    </fill>
    <fill>
      <patternFill patternType="solid">
        <fgColor theme="8" tint="0.79998168889431442"/>
        <bgColor indexed="64"/>
      </patternFill>
    </fill>
    <fill>
      <patternFill patternType="solid">
        <fgColor theme="4" tint="-0.249977111117893"/>
        <bgColor indexed="64"/>
      </patternFill>
    </fill>
    <fill>
      <patternFill patternType="solid">
        <fgColor rgb="FF00B0F0"/>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6" fillId="0" borderId="0"/>
    <xf numFmtId="0" fontId="1" fillId="0" borderId="0"/>
    <xf numFmtId="164" fontId="7" fillId="0" borderId="0" applyFont="0" applyFill="0" applyBorder="0" applyAlignment="0" applyProtection="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327">
    <xf numFmtId="0" fontId="0" fillId="0" borderId="0" xfId="0"/>
    <xf numFmtId="0" fontId="0" fillId="2" borderId="0" xfId="0" applyFill="1"/>
    <xf numFmtId="0" fontId="3" fillId="2" borderId="0" xfId="0" applyFont="1" applyFill="1" applyAlignment="1">
      <alignment horizontal="justify" vertical="center"/>
    </xf>
    <xf numFmtId="0" fontId="1" fillId="2" borderId="0" xfId="3" applyFill="1" applyAlignment="1">
      <alignment horizontal="center"/>
    </xf>
    <xf numFmtId="0" fontId="1" fillId="2" borderId="0" xfId="3" applyFill="1"/>
    <xf numFmtId="0" fontId="2" fillId="2" borderId="0" xfId="0" applyFont="1" applyFill="1" applyAlignment="1">
      <alignment vertical="center" wrapText="1"/>
    </xf>
    <xf numFmtId="0" fontId="0" fillId="2" borderId="0" xfId="0" applyFill="1" applyAlignment="1">
      <alignment vertical="center"/>
    </xf>
    <xf numFmtId="0" fontId="11" fillId="0" borderId="1" xfId="3" applyFont="1" applyBorder="1" applyAlignment="1">
      <alignment horizontal="center" vertical="center" wrapText="1"/>
    </xf>
    <xf numFmtId="0" fontId="12" fillId="4" borderId="2" xfId="3" applyFont="1" applyFill="1" applyBorder="1" applyAlignment="1">
      <alignment horizontal="center" vertical="center"/>
    </xf>
    <xf numFmtId="0" fontId="12" fillId="4" borderId="15" xfId="3" applyFont="1" applyFill="1" applyBorder="1" applyAlignment="1">
      <alignment horizontal="center" vertical="center"/>
    </xf>
    <xf numFmtId="0" fontId="12" fillId="4" borderId="18" xfId="3" applyFont="1" applyFill="1" applyBorder="1" applyAlignment="1">
      <alignment horizontal="center" vertical="center"/>
    </xf>
    <xf numFmtId="0" fontId="12" fillId="2" borderId="22" xfId="0" applyFont="1" applyFill="1" applyBorder="1" applyAlignment="1">
      <alignment horizontal="center" wrapText="1"/>
    </xf>
    <xf numFmtId="0" fontId="12" fillId="2" borderId="0" xfId="0" applyFont="1" applyFill="1" applyAlignment="1">
      <alignment horizontal="center" wrapText="1"/>
    </xf>
    <xf numFmtId="3" fontId="12" fillId="2" borderId="0" xfId="0" applyNumberFormat="1" applyFont="1" applyFill="1" applyAlignment="1">
      <alignment horizontal="center" vertical="center"/>
    </xf>
    <xf numFmtId="3" fontId="12" fillId="2" borderId="23" xfId="0" applyNumberFormat="1" applyFont="1" applyFill="1" applyBorder="1" applyAlignment="1">
      <alignment horizontal="center" vertical="center"/>
    </xf>
    <xf numFmtId="0" fontId="11" fillId="2" borderId="22" xfId="0" applyFont="1" applyFill="1" applyBorder="1"/>
    <xf numFmtId="9" fontId="12" fillId="2" borderId="0" xfId="2" applyFont="1" applyFill="1" applyBorder="1" applyAlignment="1"/>
    <xf numFmtId="3" fontId="12" fillId="2" borderId="0" xfId="2" applyNumberFormat="1" applyFont="1" applyFill="1" applyBorder="1" applyAlignment="1">
      <alignment horizontal="center"/>
    </xf>
    <xf numFmtId="0" fontId="12" fillId="2" borderId="0" xfId="0" applyFont="1" applyFill="1"/>
    <xf numFmtId="0" fontId="12" fillId="2" borderId="0" xfId="0" applyFont="1" applyFill="1" applyAlignment="1">
      <alignment vertical="center" wrapText="1"/>
    </xf>
    <xf numFmtId="0" fontId="12" fillId="2" borderId="0" xfId="0" applyFont="1" applyFill="1" applyAlignment="1">
      <alignment horizontal="center"/>
    </xf>
    <xf numFmtId="9" fontId="12" fillId="2" borderId="0" xfId="0" applyNumberFormat="1" applyFont="1" applyFill="1" applyAlignment="1">
      <alignment horizontal="center" vertical="center" wrapText="1"/>
    </xf>
    <xf numFmtId="9" fontId="12" fillId="2" borderId="23" xfId="0" applyNumberFormat="1" applyFont="1" applyFill="1" applyBorder="1" applyAlignment="1">
      <alignment horizontal="center" vertical="center" wrapText="1"/>
    </xf>
    <xf numFmtId="0" fontId="12" fillId="3" borderId="9" xfId="0" applyFont="1" applyFill="1" applyBorder="1" applyAlignment="1">
      <alignment horizontal="center" vertical="center"/>
    </xf>
    <xf numFmtId="0" fontId="12" fillId="2" borderId="0" xfId="3" applyFont="1" applyFill="1" applyAlignment="1">
      <alignment horizontal="center" vertical="center" wrapText="1"/>
    </xf>
    <xf numFmtId="0" fontId="11" fillId="2" borderId="44" xfId="0" applyFont="1" applyFill="1" applyBorder="1" applyAlignment="1">
      <alignment wrapText="1"/>
    </xf>
    <xf numFmtId="0" fontId="11" fillId="2" borderId="43" xfId="0" applyFont="1" applyFill="1" applyBorder="1" applyAlignment="1">
      <alignment wrapText="1"/>
    </xf>
    <xf numFmtId="0" fontId="11" fillId="2" borderId="42" xfId="0" applyFont="1" applyFill="1" applyBorder="1" applyAlignment="1">
      <alignment wrapText="1"/>
    </xf>
    <xf numFmtId="0" fontId="11" fillId="2" borderId="22" xfId="0" applyFont="1" applyFill="1" applyBorder="1" applyAlignment="1">
      <alignment wrapText="1"/>
    </xf>
    <xf numFmtId="0" fontId="11" fillId="2" borderId="0" xfId="0" applyFont="1" applyFill="1" applyAlignment="1">
      <alignment wrapText="1"/>
    </xf>
    <xf numFmtId="0" fontId="11" fillId="2" borderId="23" xfId="0" applyFont="1" applyFill="1" applyBorder="1" applyAlignment="1">
      <alignment wrapText="1"/>
    </xf>
    <xf numFmtId="0" fontId="11" fillId="2" borderId="45" xfId="0" applyFont="1" applyFill="1" applyBorder="1" applyAlignment="1">
      <alignment wrapText="1"/>
    </xf>
    <xf numFmtId="0" fontId="11" fillId="2" borderId="12" xfId="0" applyFont="1" applyFill="1" applyBorder="1" applyAlignment="1">
      <alignment wrapText="1"/>
    </xf>
    <xf numFmtId="0" fontId="11" fillId="2" borderId="11" xfId="0" applyFont="1" applyFill="1" applyBorder="1" applyAlignment="1">
      <alignment wrapText="1"/>
    </xf>
    <xf numFmtId="14" fontId="9" fillId="2" borderId="9" xfId="0" applyNumberFormat="1" applyFont="1" applyFill="1" applyBorder="1" applyAlignment="1">
      <alignment horizontal="center" vertical="center" wrapText="1"/>
    </xf>
    <xf numFmtId="0" fontId="11" fillId="0" borderId="5" xfId="3" applyFont="1" applyBorder="1" applyAlignment="1">
      <alignment horizontal="center" vertical="center" wrapText="1"/>
    </xf>
    <xf numFmtId="0" fontId="15" fillId="2" borderId="0" xfId="0" applyFont="1" applyFill="1"/>
    <xf numFmtId="0" fontId="0" fillId="2" borderId="0" xfId="0" applyFill="1" applyAlignment="1">
      <alignment horizontal="center"/>
    </xf>
    <xf numFmtId="0" fontId="5" fillId="3" borderId="9" xfId="0" applyFont="1" applyFill="1" applyBorder="1" applyAlignment="1">
      <alignment horizontal="center" vertical="center"/>
    </xf>
    <xf numFmtId="14" fontId="1" fillId="2" borderId="9" xfId="0" applyNumberFormat="1" applyFont="1" applyFill="1" applyBorder="1" applyAlignment="1">
      <alignment horizontal="center" vertical="center" wrapText="1"/>
    </xf>
    <xf numFmtId="14" fontId="0" fillId="2" borderId="24" xfId="0" applyNumberFormat="1" applyFill="1" applyBorder="1" applyAlignment="1">
      <alignment horizontal="center" vertical="center"/>
    </xf>
    <xf numFmtId="0" fontId="0" fillId="2" borderId="25" xfId="0" applyFill="1" applyBorder="1" applyAlignment="1">
      <alignment horizontal="center" vertical="center"/>
    </xf>
    <xf numFmtId="0" fontId="15" fillId="2" borderId="41" xfId="0" applyFont="1" applyFill="1" applyBorder="1" applyAlignment="1">
      <alignment horizontal="center" vertical="center"/>
    </xf>
    <xf numFmtId="0" fontId="15" fillId="2" borderId="32" xfId="0" applyFont="1" applyFill="1" applyBorder="1" applyAlignment="1">
      <alignment horizontal="center" vertical="center"/>
    </xf>
    <xf numFmtId="0" fontId="12" fillId="2" borderId="5" xfId="3" applyFont="1" applyFill="1" applyBorder="1" applyAlignment="1">
      <alignment horizontal="center" vertical="center" wrapText="1"/>
    </xf>
    <xf numFmtId="0" fontId="20" fillId="13" borderId="1" xfId="0" applyFont="1" applyFill="1" applyBorder="1" applyAlignment="1" applyProtection="1">
      <alignment horizontal="center" vertical="center" wrapText="1"/>
      <protection locked="0"/>
    </xf>
    <xf numFmtId="0" fontId="12" fillId="14" borderId="9"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7" borderId="9" xfId="0" applyFont="1" applyFill="1" applyBorder="1" applyAlignment="1">
      <alignment horizontal="center" vertical="center" wrapText="1"/>
    </xf>
    <xf numFmtId="0" fontId="5" fillId="15" borderId="9" xfId="0" applyFont="1" applyFill="1" applyBorder="1" applyAlignment="1">
      <alignment horizontal="center" vertical="center" wrapText="1"/>
    </xf>
    <xf numFmtId="0" fontId="5" fillId="11" borderId="9" xfId="0" applyFont="1" applyFill="1" applyBorder="1" applyAlignment="1">
      <alignment horizontal="center" vertical="center" wrapText="1"/>
    </xf>
    <xf numFmtId="0" fontId="12" fillId="2" borderId="32" xfId="3" applyFont="1" applyFill="1" applyBorder="1" applyAlignment="1">
      <alignment horizontal="center" vertical="center" wrapText="1"/>
    </xf>
    <xf numFmtId="0" fontId="20" fillId="13" borderId="15" xfId="0" applyFont="1" applyFill="1" applyBorder="1" applyAlignment="1" applyProtection="1">
      <alignment horizontal="center" vertical="center" wrapText="1"/>
      <protection locked="0"/>
    </xf>
    <xf numFmtId="0" fontId="0" fillId="2" borderId="1" xfId="0" applyFill="1" applyBorder="1"/>
    <xf numFmtId="0" fontId="12" fillId="0" borderId="5" xfId="3" applyFont="1" applyFill="1" applyBorder="1" applyAlignment="1">
      <alignment horizontal="center" vertical="center" wrapText="1"/>
    </xf>
    <xf numFmtId="0" fontId="12" fillId="0" borderId="32" xfId="3" applyFont="1" applyFill="1" applyBorder="1" applyAlignment="1">
      <alignment horizontal="center" vertical="center" wrapText="1"/>
    </xf>
    <xf numFmtId="0" fontId="12" fillId="2" borderId="1" xfId="3" applyFont="1" applyFill="1" applyBorder="1" applyAlignment="1">
      <alignment horizontal="center" vertical="center" wrapText="1"/>
    </xf>
    <xf numFmtId="0" fontId="12" fillId="16" borderId="5" xfId="3" applyFont="1" applyFill="1" applyBorder="1" applyAlignment="1">
      <alignment horizontal="center" vertical="center" wrapText="1"/>
    </xf>
    <xf numFmtId="0" fontId="12" fillId="0" borderId="1" xfId="3" applyFont="1" applyFill="1" applyBorder="1" applyAlignment="1">
      <alignment horizontal="center" vertical="center" wrapText="1"/>
    </xf>
    <xf numFmtId="0" fontId="11" fillId="0" borderId="15" xfId="3" applyFont="1" applyBorder="1" applyAlignment="1">
      <alignment horizontal="center" vertical="center" wrapText="1"/>
    </xf>
    <xf numFmtId="0" fontId="12" fillId="2" borderId="8" xfId="3" applyFont="1" applyFill="1" applyBorder="1" applyAlignment="1">
      <alignment horizontal="center" vertical="center" wrapText="1"/>
    </xf>
    <xf numFmtId="0" fontId="12" fillId="2" borderId="7" xfId="3" applyFont="1" applyFill="1" applyBorder="1" applyAlignment="1">
      <alignment horizontal="center" vertical="center" wrapText="1"/>
    </xf>
    <xf numFmtId="0" fontId="12" fillId="2" borderId="1"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3" borderId="1" xfId="3" applyFont="1" applyFill="1" applyBorder="1" applyAlignment="1">
      <alignment horizontal="center" vertical="center" wrapText="1"/>
    </xf>
    <xf numFmtId="0" fontId="12" fillId="16" borderId="1" xfId="3" applyFont="1" applyFill="1" applyBorder="1" applyAlignment="1">
      <alignment horizontal="center" vertical="center" wrapText="1"/>
    </xf>
    <xf numFmtId="0" fontId="18" fillId="2" borderId="1" xfId="0" applyFont="1" applyFill="1" applyBorder="1" applyAlignment="1">
      <alignment horizontal="center" vertical="center" wrapText="1"/>
    </xf>
    <xf numFmtId="0" fontId="1" fillId="2" borderId="35" xfId="0" applyFont="1" applyFill="1" applyBorder="1" applyAlignment="1">
      <alignment horizontal="center" vertical="center" wrapText="1"/>
    </xf>
    <xf numFmtId="0" fontId="1" fillId="2" borderId="36"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36" xfId="0" applyFont="1" applyFill="1" applyBorder="1" applyAlignment="1">
      <alignment horizontal="center" vertical="center" wrapText="1"/>
    </xf>
    <xf numFmtId="0" fontId="5" fillId="11" borderId="35" xfId="0" applyFont="1" applyFill="1" applyBorder="1" applyAlignment="1">
      <alignment horizontal="center" vertical="center"/>
    </xf>
    <xf numFmtId="0" fontId="5" fillId="11" borderId="36" xfId="0" applyFont="1" applyFill="1" applyBorder="1" applyAlignment="1">
      <alignment horizontal="center" vertical="center"/>
    </xf>
    <xf numFmtId="0" fontId="5" fillId="11" borderId="10" xfId="0" applyFont="1" applyFill="1" applyBorder="1" applyAlignment="1">
      <alignment horizontal="center" vertical="center"/>
    </xf>
    <xf numFmtId="0" fontId="5" fillId="3" borderId="35" xfId="0" applyFont="1" applyFill="1" applyBorder="1" applyAlignment="1">
      <alignment horizontal="center" vertical="center"/>
    </xf>
    <xf numFmtId="0" fontId="5" fillId="3" borderId="36"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35" xfId="0" applyFont="1" applyFill="1" applyBorder="1" applyAlignment="1">
      <alignment horizontal="center" vertical="center" wrapText="1"/>
    </xf>
    <xf numFmtId="0" fontId="5" fillId="3" borderId="36"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12" fillId="3" borderId="35" xfId="0" applyFont="1" applyFill="1" applyBorder="1" applyAlignment="1">
      <alignment horizontal="center" vertical="center"/>
    </xf>
    <xf numFmtId="0" fontId="12" fillId="3" borderId="36" xfId="0" applyFont="1" applyFill="1" applyBorder="1" applyAlignment="1">
      <alignment horizontal="center" vertical="center"/>
    </xf>
    <xf numFmtId="0" fontId="12" fillId="3" borderId="10" xfId="0" applyFont="1" applyFill="1" applyBorder="1" applyAlignment="1">
      <alignment horizontal="center" vertical="center"/>
    </xf>
    <xf numFmtId="14" fontId="9" fillId="2" borderId="35" xfId="0" applyNumberFormat="1" applyFont="1" applyFill="1" applyBorder="1" applyAlignment="1">
      <alignment horizontal="center" vertical="center" wrapText="1"/>
    </xf>
    <xf numFmtId="0" fontId="17" fillId="2" borderId="3" xfId="0" applyFont="1" applyFill="1" applyBorder="1" applyAlignment="1">
      <alignment horizontal="center" vertical="center" wrapText="1"/>
    </xf>
    <xf numFmtId="0" fontId="17" fillId="2" borderId="14" xfId="0" applyFont="1" applyFill="1" applyBorder="1" applyAlignment="1">
      <alignment horizontal="center" vertical="center" wrapText="1"/>
    </xf>
    <xf numFmtId="0" fontId="17" fillId="2" borderId="33" xfId="0" applyFont="1" applyFill="1" applyBorder="1" applyAlignment="1">
      <alignment horizontal="center" vertical="center" wrapText="1"/>
    </xf>
    <xf numFmtId="0" fontId="16" fillId="11" borderId="19" xfId="3" applyFont="1" applyFill="1" applyBorder="1" applyAlignment="1">
      <alignment horizontal="center" vertical="center" wrapText="1"/>
    </xf>
    <xf numFmtId="0" fontId="16" fillId="11" borderId="15" xfId="3" applyFont="1" applyFill="1" applyBorder="1" applyAlignment="1">
      <alignment horizontal="center" vertical="center" wrapText="1"/>
    </xf>
    <xf numFmtId="0" fontId="16" fillId="2" borderId="3" xfId="3" applyFont="1" applyFill="1" applyBorder="1" applyAlignment="1">
      <alignment horizontal="center" vertical="center" wrapText="1"/>
    </xf>
    <xf numFmtId="0" fontId="16" fillId="2" borderId="14" xfId="3" applyFont="1" applyFill="1" applyBorder="1" applyAlignment="1">
      <alignment horizontal="center" vertical="center" wrapText="1"/>
    </xf>
    <xf numFmtId="0" fontId="16" fillId="2" borderId="13" xfId="3" applyFont="1" applyFill="1" applyBorder="1" applyAlignment="1">
      <alignment horizontal="center" vertical="center" wrapText="1"/>
    </xf>
    <xf numFmtId="0" fontId="16" fillId="2" borderId="58" xfId="3" applyFont="1" applyFill="1" applyBorder="1" applyAlignment="1">
      <alignment horizontal="center" vertical="center" wrapText="1"/>
    </xf>
    <xf numFmtId="0" fontId="16" fillId="2" borderId="59" xfId="3" applyFont="1" applyFill="1" applyBorder="1" applyAlignment="1">
      <alignment horizontal="center" vertical="center" wrapText="1"/>
    </xf>
    <xf numFmtId="0" fontId="16" fillId="2" borderId="2" xfId="3" applyFont="1" applyFill="1" applyBorder="1" applyAlignment="1">
      <alignment horizontal="center" vertical="center" wrapText="1"/>
    </xf>
    <xf numFmtId="0" fontId="16" fillId="2" borderId="15" xfId="3" applyFont="1" applyFill="1" applyBorder="1" applyAlignment="1">
      <alignment horizontal="center" vertical="center" wrapText="1"/>
    </xf>
    <xf numFmtId="9" fontId="16" fillId="2" borderId="15" xfId="2" applyFont="1" applyFill="1" applyBorder="1" applyAlignment="1">
      <alignment horizontal="center" vertical="center" wrapText="1"/>
    </xf>
    <xf numFmtId="0" fontId="16" fillId="2" borderId="18" xfId="3" applyFont="1" applyFill="1" applyBorder="1" applyAlignment="1">
      <alignment horizontal="center" vertical="center" wrapText="1"/>
    </xf>
    <xf numFmtId="0" fontId="16" fillId="10" borderId="21" xfId="3" applyFont="1" applyFill="1" applyBorder="1" applyAlignment="1">
      <alignment horizontal="center" vertical="center" wrapText="1"/>
    </xf>
    <xf numFmtId="0" fontId="16" fillId="10" borderId="14" xfId="3" applyFont="1" applyFill="1" applyBorder="1" applyAlignment="1">
      <alignment horizontal="center" vertical="center" wrapText="1"/>
    </xf>
    <xf numFmtId="0" fontId="16" fillId="10" borderId="13" xfId="3" applyFont="1" applyFill="1" applyBorder="1" applyAlignment="1">
      <alignment horizontal="center" vertical="center" wrapText="1"/>
    </xf>
    <xf numFmtId="9" fontId="16" fillId="2" borderId="3" xfId="2" applyFont="1" applyFill="1" applyBorder="1" applyAlignment="1">
      <alignment horizontal="center" vertical="center" wrapText="1"/>
    </xf>
    <xf numFmtId="9" fontId="16" fillId="2" borderId="14" xfId="2" applyFont="1" applyFill="1" applyBorder="1" applyAlignment="1">
      <alignment horizontal="center" vertical="center" wrapText="1"/>
    </xf>
    <xf numFmtId="9" fontId="16" fillId="2" borderId="13" xfId="2" applyFont="1" applyFill="1" applyBorder="1" applyAlignment="1">
      <alignment horizontal="center" vertical="center" wrapText="1"/>
    </xf>
    <xf numFmtId="0" fontId="15" fillId="2" borderId="32" xfId="0" applyFont="1" applyFill="1" applyBorder="1" applyAlignment="1">
      <alignment horizontal="center" vertical="center"/>
    </xf>
    <xf numFmtId="0" fontId="15" fillId="2" borderId="34" xfId="0" applyFont="1" applyFill="1" applyBorder="1" applyAlignment="1">
      <alignment horizontal="center" vertical="center"/>
    </xf>
    <xf numFmtId="0" fontId="0" fillId="2" borderId="25" xfId="0" applyFill="1" applyBorder="1" applyAlignment="1">
      <alignment horizontal="center" vertical="center" wrapText="1"/>
    </xf>
    <xf numFmtId="0" fontId="0" fillId="2" borderId="26" xfId="0" applyFill="1" applyBorder="1" applyAlignment="1">
      <alignment horizontal="center" vertical="center" wrapText="1"/>
    </xf>
    <xf numFmtId="0" fontId="14" fillId="2" borderId="35" xfId="0" applyFont="1" applyFill="1" applyBorder="1" applyAlignment="1">
      <alignment horizontal="center" vertical="center" wrapText="1"/>
    </xf>
    <xf numFmtId="0" fontId="14" fillId="2" borderId="36" xfId="0" applyFont="1" applyFill="1" applyBorder="1" applyAlignment="1">
      <alignment horizontal="center" vertical="center" wrapText="1"/>
    </xf>
    <xf numFmtId="0" fontId="14" fillId="2" borderId="10" xfId="0" applyFont="1" applyFill="1" applyBorder="1" applyAlignment="1">
      <alignment horizontal="center" vertical="center" wrapText="1"/>
    </xf>
    <xf numFmtId="0" fontId="5" fillId="15" borderId="35" xfId="0" applyFont="1" applyFill="1" applyBorder="1" applyAlignment="1">
      <alignment horizontal="center" vertical="center"/>
    </xf>
    <xf numFmtId="0" fontId="5" fillId="15" borderId="36" xfId="0" applyFont="1" applyFill="1" applyBorder="1" applyAlignment="1">
      <alignment horizontal="center" vertical="center"/>
    </xf>
    <xf numFmtId="0" fontId="5" fillId="15" borderId="10" xfId="0" applyFont="1" applyFill="1" applyBorder="1" applyAlignment="1">
      <alignment horizontal="center" vertical="center"/>
    </xf>
    <xf numFmtId="0" fontId="12" fillId="7" borderId="35" xfId="0" applyFont="1" applyFill="1" applyBorder="1" applyAlignment="1">
      <alignment horizontal="center" vertical="center"/>
    </xf>
    <xf numFmtId="0" fontId="12" fillId="7" borderId="36" xfId="0" applyFont="1" applyFill="1" applyBorder="1" applyAlignment="1">
      <alignment horizontal="center" vertical="center"/>
    </xf>
    <xf numFmtId="0" fontId="12" fillId="7" borderId="10" xfId="0" applyFont="1" applyFill="1" applyBorder="1" applyAlignment="1">
      <alignment horizontal="center" vertical="center"/>
    </xf>
    <xf numFmtId="0" fontId="12" fillId="3" borderId="35" xfId="0" applyFont="1" applyFill="1" applyBorder="1" applyAlignment="1">
      <alignment horizontal="center" vertical="center" wrapText="1"/>
    </xf>
    <xf numFmtId="0" fontId="12" fillId="3" borderId="36" xfId="0" applyFont="1" applyFill="1" applyBorder="1" applyAlignment="1">
      <alignment horizontal="center" vertical="center" wrapText="1"/>
    </xf>
    <xf numFmtId="0" fontId="12" fillId="3" borderId="10" xfId="0" applyFont="1" applyFill="1" applyBorder="1" applyAlignment="1">
      <alignment horizontal="center" vertical="center" wrapText="1"/>
    </xf>
    <xf numFmtId="0" fontId="0" fillId="2" borderId="35" xfId="0" applyFill="1" applyBorder="1" applyAlignment="1">
      <alignment horizontal="center" vertical="center" wrapText="1"/>
    </xf>
    <xf numFmtId="0" fontId="0" fillId="2" borderId="36" xfId="0" applyFill="1" applyBorder="1" applyAlignment="1">
      <alignment horizontal="center" vertical="center" wrapText="1"/>
    </xf>
    <xf numFmtId="0" fontId="0" fillId="2" borderId="10" xfId="0" applyFill="1" applyBorder="1" applyAlignment="1">
      <alignment horizontal="center" vertical="center" wrapText="1"/>
    </xf>
    <xf numFmtId="0" fontId="12" fillId="5" borderId="35" xfId="0" applyFont="1" applyFill="1" applyBorder="1" applyAlignment="1">
      <alignment horizontal="center" vertical="center"/>
    </xf>
    <xf numFmtId="0" fontId="12" fillId="5" borderId="36" xfId="0" applyFont="1" applyFill="1" applyBorder="1" applyAlignment="1">
      <alignment horizontal="center" vertical="center"/>
    </xf>
    <xf numFmtId="0" fontId="12" fillId="5" borderId="10" xfId="0" applyFont="1" applyFill="1" applyBorder="1" applyAlignment="1">
      <alignment horizontal="center" vertical="center"/>
    </xf>
    <xf numFmtId="0" fontId="12" fillId="14" borderId="35" xfId="0" applyFont="1" applyFill="1" applyBorder="1" applyAlignment="1">
      <alignment horizontal="center" vertical="center"/>
    </xf>
    <xf numFmtId="0" fontId="12" fillId="14" borderId="36" xfId="0" applyFont="1" applyFill="1" applyBorder="1" applyAlignment="1">
      <alignment horizontal="center" vertical="center"/>
    </xf>
    <xf numFmtId="0" fontId="12" fillId="14" borderId="10" xfId="0" applyFont="1" applyFill="1" applyBorder="1" applyAlignment="1">
      <alignment horizontal="center" vertical="center"/>
    </xf>
    <xf numFmtId="0" fontId="12" fillId="4" borderId="35" xfId="0" applyFont="1" applyFill="1" applyBorder="1" applyAlignment="1">
      <alignment horizontal="center" vertical="center" wrapText="1"/>
    </xf>
    <xf numFmtId="0" fontId="12" fillId="4" borderId="3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1" fillId="2" borderId="44" xfId="0" applyFont="1" applyFill="1" applyBorder="1" applyAlignment="1">
      <alignment horizontal="center" wrapText="1"/>
    </xf>
    <xf numFmtId="0" fontId="11" fillId="2" borderId="43" xfId="0" applyFont="1" applyFill="1" applyBorder="1" applyAlignment="1">
      <alignment horizontal="center" wrapText="1"/>
    </xf>
    <xf numFmtId="0" fontId="11" fillId="2" borderId="42" xfId="0" applyFont="1" applyFill="1" applyBorder="1" applyAlignment="1">
      <alignment horizontal="center" wrapText="1"/>
    </xf>
    <xf numFmtId="0" fontId="11" fillId="2" borderId="22" xfId="0" applyFont="1" applyFill="1" applyBorder="1" applyAlignment="1">
      <alignment horizontal="center" wrapText="1"/>
    </xf>
    <xf numFmtId="0" fontId="11" fillId="2" borderId="0" xfId="0" applyFont="1" applyFill="1" applyAlignment="1">
      <alignment horizontal="center" wrapText="1"/>
    </xf>
    <xf numFmtId="0" fontId="11" fillId="2" borderId="23" xfId="0" applyFont="1" applyFill="1" applyBorder="1" applyAlignment="1">
      <alignment horizontal="center" wrapText="1"/>
    </xf>
    <xf numFmtId="0" fontId="11" fillId="2" borderId="45" xfId="0" applyFont="1" applyFill="1" applyBorder="1" applyAlignment="1">
      <alignment horizontal="center" wrapText="1"/>
    </xf>
    <xf numFmtId="0" fontId="11" fillId="2" borderId="12" xfId="0" applyFont="1" applyFill="1" applyBorder="1" applyAlignment="1">
      <alignment horizontal="center" wrapText="1"/>
    </xf>
    <xf numFmtId="0" fontId="11" fillId="2" borderId="11" xfId="0" applyFont="1" applyFill="1" applyBorder="1" applyAlignment="1">
      <alignment horizontal="center" wrapText="1"/>
    </xf>
    <xf numFmtId="0" fontId="12" fillId="6" borderId="40" xfId="2" applyNumberFormat="1" applyFont="1" applyFill="1" applyBorder="1" applyAlignment="1">
      <alignment horizontal="center"/>
    </xf>
    <xf numFmtId="0" fontId="12" fillId="6" borderId="56" xfId="2" applyNumberFormat="1" applyFont="1" applyFill="1" applyBorder="1" applyAlignment="1">
      <alignment horizontal="center"/>
    </xf>
    <xf numFmtId="0" fontId="12" fillId="6" borderId="57" xfId="2" applyNumberFormat="1" applyFont="1" applyFill="1" applyBorder="1" applyAlignment="1">
      <alignment horizontal="center"/>
    </xf>
    <xf numFmtId="0" fontId="12" fillId="6" borderId="3" xfId="2" applyNumberFormat="1" applyFont="1" applyFill="1" applyBorder="1" applyAlignment="1">
      <alignment horizontal="center"/>
    </xf>
    <xf numFmtId="0" fontId="12" fillId="6" borderId="14" xfId="2" applyNumberFormat="1" applyFont="1" applyFill="1" applyBorder="1" applyAlignment="1">
      <alignment horizontal="center"/>
    </xf>
    <xf numFmtId="0" fontId="12" fillId="6" borderId="33" xfId="2" applyNumberFormat="1" applyFont="1" applyFill="1" applyBorder="1" applyAlignment="1">
      <alignment horizontal="center"/>
    </xf>
    <xf numFmtId="9" fontId="12" fillId="6" borderId="49" xfId="2" applyFont="1" applyFill="1" applyBorder="1" applyAlignment="1">
      <alignment horizontal="center"/>
    </xf>
    <xf numFmtId="9" fontId="12" fillId="6" borderId="52" xfId="2" applyFont="1" applyFill="1" applyBorder="1" applyAlignment="1">
      <alignment horizontal="center"/>
    </xf>
    <xf numFmtId="9" fontId="12" fillId="6" borderId="53" xfId="2" applyFont="1" applyFill="1" applyBorder="1" applyAlignment="1">
      <alignment horizontal="center"/>
    </xf>
    <xf numFmtId="9" fontId="12" fillId="7" borderId="49" xfId="2" applyFont="1" applyFill="1" applyBorder="1" applyAlignment="1">
      <alignment horizontal="center"/>
    </xf>
    <xf numFmtId="9" fontId="12" fillId="7" borderId="52" xfId="2" applyFont="1" applyFill="1" applyBorder="1" applyAlignment="1">
      <alignment horizontal="center"/>
    </xf>
    <xf numFmtId="9" fontId="12" fillId="7" borderId="54" xfId="2" applyFont="1" applyFill="1" applyBorder="1" applyAlignment="1">
      <alignment horizontal="center"/>
    </xf>
    <xf numFmtId="0" fontId="11" fillId="2" borderId="44" xfId="0" applyFont="1" applyFill="1" applyBorder="1" applyAlignment="1">
      <alignment horizontal="center"/>
    </xf>
    <xf numFmtId="0" fontId="11" fillId="2" borderId="43" xfId="0" applyFont="1" applyFill="1" applyBorder="1" applyAlignment="1">
      <alignment horizontal="center"/>
    </xf>
    <xf numFmtId="0" fontId="11" fillId="2" borderId="42" xfId="0" applyFont="1" applyFill="1" applyBorder="1" applyAlignment="1">
      <alignment horizontal="center"/>
    </xf>
    <xf numFmtId="0" fontId="11" fillId="2" borderId="22" xfId="0" applyFont="1" applyFill="1" applyBorder="1" applyAlignment="1">
      <alignment horizontal="center"/>
    </xf>
    <xf numFmtId="0" fontId="11" fillId="2" borderId="0" xfId="0" applyFont="1" applyFill="1" applyAlignment="1">
      <alignment horizontal="center"/>
    </xf>
    <xf numFmtId="0" fontId="11" fillId="2" borderId="23" xfId="0" applyFont="1" applyFill="1" applyBorder="1" applyAlignment="1">
      <alignment horizontal="center"/>
    </xf>
    <xf numFmtId="0" fontId="11" fillId="2" borderId="45" xfId="0" applyFont="1" applyFill="1" applyBorder="1" applyAlignment="1">
      <alignment horizontal="center"/>
    </xf>
    <xf numFmtId="0" fontId="11" fillId="2" borderId="12" xfId="0" applyFont="1" applyFill="1" applyBorder="1" applyAlignment="1">
      <alignment horizontal="center"/>
    </xf>
    <xf numFmtId="0" fontId="11" fillId="2" borderId="11" xfId="0" applyFont="1" applyFill="1" applyBorder="1" applyAlignment="1">
      <alignment horizontal="center"/>
    </xf>
    <xf numFmtId="9" fontId="12" fillId="7" borderId="21" xfId="2" applyFont="1" applyFill="1" applyBorder="1" applyAlignment="1">
      <alignment horizontal="center" wrapText="1"/>
    </xf>
    <xf numFmtId="9" fontId="12" fillId="7" borderId="14" xfId="2" applyFont="1" applyFill="1" applyBorder="1" applyAlignment="1">
      <alignment horizontal="center" wrapText="1"/>
    </xf>
    <xf numFmtId="9" fontId="12" fillId="7" borderId="13" xfId="2" applyFont="1" applyFill="1" applyBorder="1" applyAlignment="1">
      <alignment horizontal="center" wrapText="1"/>
    </xf>
    <xf numFmtId="9" fontId="12" fillId="7" borderId="21" xfId="2" applyFont="1" applyFill="1" applyBorder="1" applyAlignment="1">
      <alignment horizontal="center"/>
    </xf>
    <xf numFmtId="9" fontId="12" fillId="7" borderId="14" xfId="2" applyFont="1" applyFill="1" applyBorder="1" applyAlignment="1">
      <alignment horizontal="center"/>
    </xf>
    <xf numFmtId="9" fontId="12" fillId="7" borderId="13" xfId="2" applyFont="1" applyFill="1" applyBorder="1" applyAlignment="1">
      <alignment horizontal="center"/>
    </xf>
    <xf numFmtId="0" fontId="12" fillId="7" borderId="45" xfId="0" applyFont="1" applyFill="1" applyBorder="1" applyAlignment="1">
      <alignment horizontal="center" vertical="center" wrapText="1"/>
    </xf>
    <xf numFmtId="0" fontId="12" fillId="7" borderId="12" xfId="0" applyFont="1" applyFill="1" applyBorder="1" applyAlignment="1">
      <alignment horizontal="center" vertical="center" wrapText="1"/>
    </xf>
    <xf numFmtId="0" fontId="12" fillId="7" borderId="11" xfId="0" applyFont="1" applyFill="1" applyBorder="1" applyAlignment="1">
      <alignment horizontal="center" vertical="center" wrapText="1"/>
    </xf>
    <xf numFmtId="9" fontId="12" fillId="7" borderId="40" xfId="2" applyFont="1" applyFill="1" applyBorder="1" applyAlignment="1">
      <alignment horizontal="center"/>
    </xf>
    <xf numFmtId="9" fontId="12" fillId="7" borderId="56" xfId="2" applyFont="1" applyFill="1" applyBorder="1" applyAlignment="1">
      <alignment horizontal="center"/>
    </xf>
    <xf numFmtId="9" fontId="12" fillId="7" borderId="39" xfId="2" applyFont="1" applyFill="1" applyBorder="1" applyAlignment="1">
      <alignment horizontal="center"/>
    </xf>
    <xf numFmtId="9" fontId="12" fillId="7" borderId="57" xfId="2" applyFont="1" applyFill="1" applyBorder="1" applyAlignment="1">
      <alignment horizontal="center"/>
    </xf>
    <xf numFmtId="0" fontId="12" fillId="8" borderId="16" xfId="0" applyFont="1" applyFill="1" applyBorder="1" applyAlignment="1">
      <alignment horizontal="center" vertical="center" wrapText="1"/>
    </xf>
    <xf numFmtId="0" fontId="12" fillId="8" borderId="1" xfId="0" applyFont="1" applyFill="1" applyBorder="1" applyAlignment="1">
      <alignment horizontal="center" vertical="center" wrapText="1"/>
    </xf>
    <xf numFmtId="0" fontId="12" fillId="8" borderId="17" xfId="0" applyFont="1" applyFill="1" applyBorder="1" applyAlignment="1">
      <alignment horizontal="center" vertical="center" wrapText="1"/>
    </xf>
    <xf numFmtId="0" fontId="12" fillId="8" borderId="13" xfId="0" applyFont="1" applyFill="1" applyBorder="1" applyAlignment="1">
      <alignment horizontal="center" vertical="center"/>
    </xf>
    <xf numFmtId="0" fontId="12" fillId="8" borderId="1" xfId="0" applyFont="1" applyFill="1" applyBorder="1" applyAlignment="1">
      <alignment horizontal="center" vertical="center"/>
    </xf>
    <xf numFmtId="9" fontId="12" fillId="7" borderId="51" xfId="2" applyFont="1" applyFill="1" applyBorder="1" applyAlignment="1">
      <alignment horizontal="center"/>
    </xf>
    <xf numFmtId="9" fontId="12" fillId="6" borderId="55" xfId="2" applyFont="1" applyFill="1" applyBorder="1" applyAlignment="1">
      <alignment horizontal="center" vertical="center"/>
    </xf>
    <xf numFmtId="9" fontId="12" fillId="6" borderId="56" xfId="2" applyFont="1" applyFill="1" applyBorder="1" applyAlignment="1">
      <alignment horizontal="center" vertical="center"/>
    </xf>
    <xf numFmtId="9" fontId="12" fillId="6" borderId="39" xfId="2" applyFont="1" applyFill="1" applyBorder="1" applyAlignment="1">
      <alignment horizontal="center" vertical="center"/>
    </xf>
    <xf numFmtId="9" fontId="12" fillId="6" borderId="21" xfId="2" applyFont="1" applyFill="1" applyBorder="1" applyAlignment="1">
      <alignment horizontal="center" vertical="center"/>
    </xf>
    <xf numFmtId="9" fontId="12" fillId="6" borderId="14" xfId="2" applyFont="1" applyFill="1" applyBorder="1" applyAlignment="1">
      <alignment horizontal="center" vertical="center"/>
    </xf>
    <xf numFmtId="9" fontId="12" fillId="6" borderId="13" xfId="2" applyFont="1" applyFill="1" applyBorder="1" applyAlignment="1">
      <alignment horizontal="center" vertical="center"/>
    </xf>
    <xf numFmtId="9" fontId="12" fillId="6" borderId="51" xfId="2" applyFont="1" applyFill="1" applyBorder="1" applyAlignment="1">
      <alignment horizontal="center" vertical="center"/>
    </xf>
    <xf numFmtId="9" fontId="12" fillId="6" borderId="52" xfId="2" applyFont="1" applyFill="1" applyBorder="1" applyAlignment="1">
      <alignment horizontal="center" vertical="center"/>
    </xf>
    <xf numFmtId="9" fontId="12" fillId="6" borderId="54" xfId="2" applyFont="1" applyFill="1" applyBorder="1" applyAlignment="1">
      <alignment horizontal="center" vertical="center"/>
    </xf>
    <xf numFmtId="0" fontId="12" fillId="5" borderId="45" xfId="0" applyFont="1" applyFill="1" applyBorder="1" applyAlignment="1">
      <alignment horizontal="center" vertical="center" wrapText="1"/>
    </xf>
    <xf numFmtId="0" fontId="12" fillId="5" borderId="12" xfId="0" applyFont="1" applyFill="1" applyBorder="1" applyAlignment="1">
      <alignment horizontal="center" vertical="center" wrapText="1"/>
    </xf>
    <xf numFmtId="0" fontId="12" fillId="5" borderId="11" xfId="0" applyFont="1" applyFill="1" applyBorder="1" applyAlignment="1">
      <alignment horizontal="center" vertical="center" wrapText="1"/>
    </xf>
    <xf numFmtId="0" fontId="12" fillId="7" borderId="3" xfId="2" applyNumberFormat="1" applyFont="1" applyFill="1" applyBorder="1" applyAlignment="1">
      <alignment horizontal="center"/>
    </xf>
    <xf numFmtId="0" fontId="12" fillId="7" borderId="14" xfId="2" applyNumberFormat="1" applyFont="1" applyFill="1" applyBorder="1" applyAlignment="1">
      <alignment horizontal="center"/>
    </xf>
    <xf numFmtId="0" fontId="12" fillId="7" borderId="33" xfId="2" applyNumberFormat="1" applyFont="1" applyFill="1" applyBorder="1" applyAlignment="1">
      <alignment horizontal="center"/>
    </xf>
    <xf numFmtId="0" fontId="12" fillId="7" borderId="1" xfId="2" applyNumberFormat="1" applyFont="1" applyFill="1" applyBorder="1" applyAlignment="1">
      <alignment horizontal="center"/>
    </xf>
    <xf numFmtId="0" fontId="12" fillId="7" borderId="17" xfId="2" applyNumberFormat="1" applyFont="1" applyFill="1" applyBorder="1" applyAlignment="1">
      <alignment horizontal="center"/>
    </xf>
    <xf numFmtId="0" fontId="12" fillId="7" borderId="13" xfId="2" applyNumberFormat="1" applyFont="1" applyFill="1" applyBorder="1" applyAlignment="1">
      <alignment horizontal="center"/>
    </xf>
    <xf numFmtId="9" fontId="12" fillId="7" borderId="55" xfId="2" applyFont="1" applyFill="1" applyBorder="1" applyAlignment="1">
      <alignment horizontal="center"/>
    </xf>
    <xf numFmtId="9" fontId="12" fillId="8" borderId="54" xfId="2" applyFont="1" applyFill="1" applyBorder="1" applyAlignment="1">
      <alignment horizontal="center" vertical="center" wrapText="1"/>
    </xf>
    <xf numFmtId="9" fontId="12" fillId="8" borderId="46" xfId="2" applyFont="1" applyFill="1" applyBorder="1" applyAlignment="1">
      <alignment horizontal="center" vertical="center" wrapText="1"/>
    </xf>
    <xf numFmtId="0" fontId="12" fillId="8" borderId="51" xfId="0" applyFont="1" applyFill="1" applyBorder="1" applyAlignment="1">
      <alignment horizontal="center" vertical="center"/>
    </xf>
    <xf numFmtId="0" fontId="12" fillId="8" borderId="52" xfId="0" applyFont="1" applyFill="1" applyBorder="1" applyAlignment="1">
      <alignment horizontal="center" vertical="center"/>
    </xf>
    <xf numFmtId="0" fontId="12" fillId="8" borderId="53" xfId="0" applyFont="1" applyFill="1" applyBorder="1" applyAlignment="1">
      <alignment horizontal="center" vertical="center"/>
    </xf>
    <xf numFmtId="0" fontId="12" fillId="8" borderId="39" xfId="0" applyFont="1" applyFill="1" applyBorder="1" applyAlignment="1">
      <alignment horizontal="center" vertical="center"/>
    </xf>
    <xf numFmtId="0" fontId="12" fillId="8" borderId="5" xfId="0" applyFont="1" applyFill="1" applyBorder="1" applyAlignment="1">
      <alignment horizontal="center" vertical="center"/>
    </xf>
    <xf numFmtId="17" fontId="19" fillId="8" borderId="37" xfId="0" applyNumberFormat="1" applyFont="1" applyFill="1" applyBorder="1" applyAlignment="1">
      <alignment horizontal="center" vertical="center" wrapText="1"/>
    </xf>
    <xf numFmtId="17" fontId="19" fillId="8" borderId="25" xfId="0" applyNumberFormat="1" applyFont="1" applyFill="1" applyBorder="1" applyAlignment="1">
      <alignment horizontal="center" vertical="center" wrapText="1"/>
    </xf>
    <xf numFmtId="0" fontId="12" fillId="14" borderId="45" xfId="0" applyFont="1" applyFill="1" applyBorder="1" applyAlignment="1">
      <alignment horizontal="center" vertical="center" wrapText="1"/>
    </xf>
    <xf numFmtId="0" fontId="12" fillId="14" borderId="12" xfId="0" applyFont="1" applyFill="1" applyBorder="1" applyAlignment="1">
      <alignment horizontal="center" vertical="center" wrapText="1"/>
    </xf>
    <xf numFmtId="0" fontId="12" fillId="14" borderId="11" xfId="0" applyFont="1" applyFill="1" applyBorder="1" applyAlignment="1">
      <alignment horizontal="center" vertical="center" wrapText="1"/>
    </xf>
    <xf numFmtId="17" fontId="12" fillId="8" borderId="35" xfId="0" applyNumberFormat="1" applyFont="1" applyFill="1" applyBorder="1" applyAlignment="1">
      <alignment horizontal="center" vertical="center" wrapText="1"/>
    </xf>
    <xf numFmtId="17" fontId="12" fillId="8" borderId="36" xfId="0" applyNumberFormat="1" applyFont="1" applyFill="1" applyBorder="1" applyAlignment="1">
      <alignment horizontal="center" vertical="center" wrapText="1"/>
    </xf>
    <xf numFmtId="17" fontId="12" fillId="8" borderId="10" xfId="0" applyNumberFormat="1" applyFont="1" applyFill="1" applyBorder="1" applyAlignment="1">
      <alignment horizontal="center" vertical="center" wrapText="1"/>
    </xf>
    <xf numFmtId="17" fontId="19" fillId="8" borderId="38" xfId="0" applyNumberFormat="1" applyFont="1" applyFill="1" applyBorder="1" applyAlignment="1">
      <alignment horizontal="center" vertical="center" wrapText="1"/>
    </xf>
    <xf numFmtId="17" fontId="19" fillId="8" borderId="10" xfId="0" applyNumberFormat="1"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5" xfId="0" applyFont="1" applyFill="1" applyBorder="1" applyAlignment="1">
      <alignment horizontal="center" vertical="center" wrapText="1"/>
    </xf>
    <xf numFmtId="0" fontId="12" fillId="8" borderId="6" xfId="0" applyFont="1" applyFill="1" applyBorder="1" applyAlignment="1">
      <alignment horizontal="center" vertical="center" wrapText="1"/>
    </xf>
    <xf numFmtId="0" fontId="12" fillId="4" borderId="41" xfId="3" applyFont="1" applyFill="1" applyBorder="1" applyAlignment="1">
      <alignment horizontal="center" vertical="center" wrapText="1"/>
    </xf>
    <xf numFmtId="0" fontId="12" fillId="4" borderId="32" xfId="3" applyFont="1" applyFill="1" applyBorder="1" applyAlignment="1">
      <alignment horizontal="center" vertical="center" wrapText="1"/>
    </xf>
    <xf numFmtId="0" fontId="12" fillId="4" borderId="34" xfId="3" applyFont="1" applyFill="1" applyBorder="1" applyAlignment="1">
      <alignment horizontal="center" vertical="center" wrapText="1"/>
    </xf>
    <xf numFmtId="17" fontId="12" fillId="4" borderId="29" xfId="3" applyNumberFormat="1" applyFont="1" applyFill="1" applyBorder="1" applyAlignment="1">
      <alignment horizontal="center" vertical="center"/>
    </xf>
    <xf numFmtId="17" fontId="12" fillId="4" borderId="28" xfId="3" applyNumberFormat="1" applyFont="1" applyFill="1" applyBorder="1" applyAlignment="1">
      <alignment horizontal="center" vertical="center"/>
    </xf>
    <xf numFmtId="0" fontId="12" fillId="4" borderId="35" xfId="3" applyFont="1" applyFill="1" applyBorder="1" applyAlignment="1">
      <alignment horizontal="center" vertical="center"/>
    </xf>
    <xf numFmtId="0" fontId="12" fillId="4" borderId="36" xfId="3" applyFont="1" applyFill="1" applyBorder="1" applyAlignment="1">
      <alignment horizontal="center" vertical="center"/>
    </xf>
    <xf numFmtId="0" fontId="12" fillId="4" borderId="10" xfId="3" applyFont="1" applyFill="1" applyBorder="1" applyAlignment="1">
      <alignment horizontal="center" vertical="center"/>
    </xf>
    <xf numFmtId="0" fontId="12" fillId="4" borderId="44" xfId="3" applyFont="1" applyFill="1" applyBorder="1" applyAlignment="1">
      <alignment horizontal="center" vertical="center"/>
    </xf>
    <xf numFmtId="0" fontId="12" fillId="4" borderId="42" xfId="3" applyFont="1" applyFill="1" applyBorder="1" applyAlignment="1">
      <alignment horizontal="center" vertical="center"/>
    </xf>
    <xf numFmtId="0" fontId="12" fillId="4" borderId="45" xfId="3" applyFont="1" applyFill="1" applyBorder="1" applyAlignment="1">
      <alignment horizontal="center" vertical="center"/>
    </xf>
    <xf numFmtId="0" fontId="12" fillId="4" borderId="11" xfId="3" applyFont="1" applyFill="1" applyBorder="1" applyAlignment="1">
      <alignment horizontal="center" vertical="center"/>
    </xf>
    <xf numFmtId="0" fontId="12" fillId="4" borderId="45" xfId="3" applyFont="1" applyFill="1" applyBorder="1" applyAlignment="1">
      <alignment horizontal="center" vertical="center" wrapText="1"/>
    </xf>
    <xf numFmtId="0" fontId="12" fillId="4" borderId="11" xfId="3" applyFont="1" applyFill="1" applyBorder="1" applyAlignment="1">
      <alignment horizontal="center" vertical="center" wrapText="1"/>
    </xf>
    <xf numFmtId="0" fontId="12" fillId="4" borderId="41" xfId="3" applyFont="1" applyFill="1" applyBorder="1" applyAlignment="1">
      <alignment horizontal="center" vertical="center"/>
    </xf>
    <xf numFmtId="0" fontId="12" fillId="4" borderId="32" xfId="3" applyFont="1" applyFill="1" applyBorder="1" applyAlignment="1">
      <alignment horizontal="center" vertical="center"/>
    </xf>
    <xf numFmtId="0" fontId="12" fillId="4" borderId="34" xfId="3" applyFont="1" applyFill="1" applyBorder="1" applyAlignment="1">
      <alignment horizontal="center" vertical="center"/>
    </xf>
    <xf numFmtId="0" fontId="11" fillId="2" borderId="44" xfId="1" applyFont="1" applyFill="1" applyBorder="1" applyAlignment="1">
      <alignment horizontal="center" vertical="center" wrapText="1"/>
    </xf>
    <xf numFmtId="0" fontId="11" fillId="2" borderId="43" xfId="1" applyFont="1" applyFill="1" applyBorder="1" applyAlignment="1">
      <alignment horizontal="center" vertical="center" wrapText="1"/>
    </xf>
    <xf numFmtId="0" fontId="11" fillId="2" borderId="42" xfId="1" applyFont="1" applyFill="1" applyBorder="1" applyAlignment="1">
      <alignment horizontal="center" vertical="center" wrapText="1"/>
    </xf>
    <xf numFmtId="0" fontId="12" fillId="4" borderId="27" xfId="3" applyFont="1" applyFill="1" applyBorder="1" applyAlignment="1">
      <alignment horizontal="center" vertical="center"/>
    </xf>
    <xf numFmtId="0" fontId="12" fillId="4" borderId="31" xfId="3" applyFont="1" applyFill="1" applyBorder="1" applyAlignment="1">
      <alignment horizontal="center" vertical="center"/>
    </xf>
    <xf numFmtId="17" fontId="12" fillId="4" borderId="7" xfId="3" applyNumberFormat="1" applyFont="1" applyFill="1" applyBorder="1" applyAlignment="1">
      <alignment horizontal="center" vertical="center"/>
    </xf>
    <xf numFmtId="0" fontId="12" fillId="4" borderId="7" xfId="3" applyFont="1" applyFill="1" applyBorder="1" applyAlignment="1">
      <alignment horizontal="center" vertical="center"/>
    </xf>
    <xf numFmtId="17" fontId="12" fillId="4" borderId="30" xfId="3" applyNumberFormat="1"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3" fillId="2" borderId="21"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11" fillId="9" borderId="21" xfId="3" applyFont="1" applyFill="1" applyBorder="1" applyAlignment="1">
      <alignment horizontal="center" vertical="center" wrapText="1"/>
    </xf>
    <xf numFmtId="0" fontId="11" fillId="9" borderId="14" xfId="3" applyFont="1" applyFill="1" applyBorder="1" applyAlignment="1">
      <alignment horizontal="center" vertical="center" wrapText="1"/>
    </xf>
    <xf numFmtId="0" fontId="11" fillId="9" borderId="13" xfId="3" applyFont="1" applyFill="1" applyBorder="1" applyAlignment="1">
      <alignment horizontal="center" vertical="center" wrapText="1"/>
    </xf>
    <xf numFmtId="0" fontId="3" fillId="2" borderId="1" xfId="0" applyFont="1" applyFill="1" applyBorder="1" applyAlignment="1">
      <alignment horizontal="center" vertical="center" wrapText="1"/>
    </xf>
    <xf numFmtId="0" fontId="11" fillId="2" borderId="3" xfId="3" applyFont="1" applyFill="1" applyBorder="1" applyAlignment="1">
      <alignment horizontal="center" vertical="center" wrapText="1"/>
    </xf>
    <xf numFmtId="0" fontId="11" fillId="2" borderId="14" xfId="3" applyFont="1" applyFill="1" applyBorder="1" applyAlignment="1">
      <alignment horizontal="center" vertical="center" wrapText="1"/>
    </xf>
    <xf numFmtId="0" fontId="11" fillId="2" borderId="13" xfId="3" applyFont="1" applyFill="1" applyBorder="1" applyAlignment="1">
      <alignment horizontal="center" vertical="center" wrapText="1"/>
    </xf>
    <xf numFmtId="9" fontId="3" fillId="2" borderId="1"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3" xfId="0" applyFont="1" applyFill="1" applyBorder="1" applyAlignment="1">
      <alignment horizontal="center" vertical="center" wrapText="1"/>
    </xf>
    <xf numFmtId="9" fontId="3" fillId="2" borderId="3" xfId="0" applyNumberFormat="1" applyFont="1" applyFill="1" applyBorder="1" applyAlignment="1">
      <alignment horizontal="center" vertical="center" wrapText="1"/>
    </xf>
    <xf numFmtId="9" fontId="3" fillId="2" borderId="14" xfId="0" applyNumberFormat="1" applyFont="1" applyFill="1" applyBorder="1" applyAlignment="1">
      <alignment horizontal="center" vertical="center" wrapText="1"/>
    </xf>
    <xf numFmtId="9" fontId="3" fillId="2" borderId="13" xfId="0" applyNumberFormat="1" applyFont="1" applyFill="1" applyBorder="1" applyAlignment="1">
      <alignment horizontal="center" vertical="center" wrapText="1"/>
    </xf>
    <xf numFmtId="0" fontId="11" fillId="7" borderId="21" xfId="3" applyFont="1" applyFill="1" applyBorder="1" applyAlignment="1">
      <alignment horizontal="center" vertical="center" wrapText="1"/>
    </xf>
    <xf numFmtId="0" fontId="11" fillId="7" borderId="14" xfId="3" applyFont="1" applyFill="1" applyBorder="1" applyAlignment="1">
      <alignment horizontal="center" vertical="center" wrapText="1"/>
    </xf>
    <xf numFmtId="0" fontId="11" fillId="7" borderId="13" xfId="3" applyFont="1" applyFill="1" applyBorder="1" applyAlignment="1">
      <alignment horizontal="center" vertical="center" wrapText="1"/>
    </xf>
    <xf numFmtId="0" fontId="1" fillId="2" borderId="0" xfId="3" applyFill="1" applyAlignment="1">
      <alignment horizontal="center"/>
    </xf>
    <xf numFmtId="0" fontId="12" fillId="2" borderId="16" xfId="3" applyFont="1" applyFill="1" applyBorder="1" applyAlignment="1">
      <alignment horizontal="center" vertical="center" wrapText="1"/>
    </xf>
    <xf numFmtId="0" fontId="12" fillId="2" borderId="1"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2" borderId="19" xfId="3" applyFont="1" applyFill="1" applyBorder="1" applyAlignment="1">
      <alignment horizontal="center" vertical="center" wrapText="1"/>
    </xf>
    <xf numFmtId="0" fontId="12" fillId="2" borderId="15" xfId="3" applyFont="1" applyFill="1" applyBorder="1" applyAlignment="1">
      <alignment horizontal="center" vertical="center" wrapText="1"/>
    </xf>
    <xf numFmtId="0" fontId="12" fillId="2" borderId="18" xfId="3" applyFont="1" applyFill="1" applyBorder="1" applyAlignment="1">
      <alignment horizontal="center" vertical="center" wrapText="1"/>
    </xf>
    <xf numFmtId="0" fontId="11" fillId="2" borderId="48" xfId="3" applyFont="1" applyFill="1" applyBorder="1" applyAlignment="1">
      <alignment horizontal="center" vertical="center"/>
    </xf>
    <xf numFmtId="0" fontId="11" fillId="2" borderId="46" xfId="3" applyFont="1" applyFill="1" applyBorder="1" applyAlignment="1">
      <alignment horizontal="center" vertical="center"/>
    </xf>
    <xf numFmtId="0" fontId="11" fillId="2" borderId="47" xfId="3" applyFont="1" applyFill="1" applyBorder="1" applyAlignment="1">
      <alignment horizontal="center" vertical="center"/>
    </xf>
    <xf numFmtId="0" fontId="11" fillId="8" borderId="21" xfId="3" applyFont="1" applyFill="1" applyBorder="1" applyAlignment="1">
      <alignment horizontal="center" vertical="center" wrapText="1"/>
    </xf>
    <xf numFmtId="0" fontId="11" fillId="8" borderId="14" xfId="3" applyFont="1" applyFill="1" applyBorder="1" applyAlignment="1">
      <alignment horizontal="center" vertical="center" wrapText="1"/>
    </xf>
    <xf numFmtId="0" fontId="11" fillId="8" borderId="13" xfId="3" applyFont="1" applyFill="1" applyBorder="1" applyAlignment="1">
      <alignment horizontal="center" vertical="center" wrapText="1"/>
    </xf>
    <xf numFmtId="0" fontId="12" fillId="4" borderId="21" xfId="3" applyFont="1" applyFill="1" applyBorder="1" applyAlignment="1">
      <alignment horizontal="center" vertical="center" wrapText="1"/>
    </xf>
    <xf numFmtId="0" fontId="12" fillId="4" borderId="14" xfId="3" applyFont="1" applyFill="1" applyBorder="1" applyAlignment="1">
      <alignment horizontal="center" vertical="center"/>
    </xf>
    <xf numFmtId="0" fontId="12" fillId="4" borderId="13" xfId="3" applyFont="1" applyFill="1" applyBorder="1" applyAlignment="1">
      <alignment horizontal="center" vertical="center"/>
    </xf>
    <xf numFmtId="0" fontId="12" fillId="4" borderId="3" xfId="3" applyFont="1" applyFill="1" applyBorder="1" applyAlignment="1">
      <alignment horizontal="center" vertical="center"/>
    </xf>
    <xf numFmtId="0" fontId="12" fillId="4" borderId="3" xfId="3" applyFont="1" applyFill="1" applyBorder="1" applyAlignment="1">
      <alignment horizontal="center" vertical="center" wrapText="1"/>
    </xf>
    <xf numFmtId="0" fontId="12" fillId="4" borderId="14" xfId="3" applyFont="1" applyFill="1" applyBorder="1" applyAlignment="1">
      <alignment horizontal="center" vertical="center" wrapText="1"/>
    </xf>
    <xf numFmtId="0" fontId="12" fillId="4" borderId="33" xfId="3" applyFont="1" applyFill="1" applyBorder="1" applyAlignment="1">
      <alignment horizontal="center" vertical="center" wrapText="1"/>
    </xf>
    <xf numFmtId="0" fontId="13" fillId="4" borderId="16" xfId="0" applyFont="1" applyFill="1" applyBorder="1" applyAlignment="1">
      <alignment horizontal="center" vertical="center"/>
    </xf>
    <xf numFmtId="0" fontId="13" fillId="4" borderId="1" xfId="0" applyFont="1" applyFill="1" applyBorder="1" applyAlignment="1">
      <alignment horizontal="center" vertical="center"/>
    </xf>
    <xf numFmtId="0" fontId="13" fillId="4" borderId="17" xfId="0" applyFont="1" applyFill="1" applyBorder="1" applyAlignment="1">
      <alignment horizontal="center" vertical="center"/>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12" fillId="4" borderId="50" xfId="3" applyFont="1" applyFill="1" applyBorder="1" applyAlignment="1">
      <alignment horizontal="center" vertical="center"/>
    </xf>
    <xf numFmtId="0" fontId="12" fillId="4" borderId="8" xfId="3" applyFont="1" applyFill="1" applyBorder="1" applyAlignment="1">
      <alignment horizontal="center" vertical="center"/>
    </xf>
    <xf numFmtId="0" fontId="12" fillId="4" borderId="20" xfId="3" applyFont="1" applyFill="1" applyBorder="1" applyAlignment="1">
      <alignment horizontal="center" vertical="center"/>
    </xf>
    <xf numFmtId="0" fontId="12" fillId="4" borderId="16" xfId="3" applyFont="1" applyFill="1" applyBorder="1" applyAlignment="1">
      <alignment horizontal="center" vertical="center"/>
    </xf>
    <xf numFmtId="0" fontId="12" fillId="4" borderId="1" xfId="3" applyFont="1" applyFill="1" applyBorder="1" applyAlignment="1">
      <alignment horizontal="center" vertical="center"/>
    </xf>
    <xf numFmtId="0" fontId="12" fillId="4" borderId="17" xfId="3" applyFont="1" applyFill="1" applyBorder="1" applyAlignment="1">
      <alignment horizontal="center" vertical="center"/>
    </xf>
    <xf numFmtId="0" fontId="11" fillId="4" borderId="35" xfId="3" applyFont="1" applyFill="1" applyBorder="1" applyAlignment="1">
      <alignment horizontal="center"/>
    </xf>
    <xf numFmtId="0" fontId="11" fillId="4" borderId="36" xfId="3" applyFont="1" applyFill="1" applyBorder="1" applyAlignment="1">
      <alignment horizontal="center"/>
    </xf>
    <xf numFmtId="0" fontId="11" fillId="4" borderId="10" xfId="3" applyFont="1" applyFill="1" applyBorder="1" applyAlignment="1">
      <alignment horizontal="center"/>
    </xf>
    <xf numFmtId="0" fontId="12" fillId="2" borderId="24" xfId="3" applyFont="1" applyFill="1" applyBorder="1" applyAlignment="1">
      <alignment horizontal="center" vertical="center"/>
    </xf>
    <xf numFmtId="0" fontId="12" fillId="2" borderId="25" xfId="3" applyFont="1" applyFill="1" applyBorder="1" applyAlignment="1">
      <alignment horizontal="center" vertical="center"/>
    </xf>
    <xf numFmtId="0" fontId="12" fillId="2" borderId="26" xfId="3" applyFont="1" applyFill="1" applyBorder="1" applyAlignment="1">
      <alignment horizontal="center" vertical="center"/>
    </xf>
    <xf numFmtId="0" fontId="11" fillId="2" borderId="4" xfId="3" applyFont="1" applyFill="1" applyBorder="1" applyAlignment="1">
      <alignment horizontal="center"/>
    </xf>
    <xf numFmtId="0" fontId="11" fillId="2" borderId="5" xfId="3" applyFont="1" applyFill="1" applyBorder="1" applyAlignment="1">
      <alignment horizontal="center"/>
    </xf>
    <xf numFmtId="0" fontId="11" fillId="2" borderId="40" xfId="3" applyFont="1" applyFill="1" applyBorder="1" applyAlignment="1">
      <alignment horizontal="center"/>
    </xf>
    <xf numFmtId="0" fontId="11" fillId="2" borderId="16" xfId="3" applyFont="1" applyFill="1" applyBorder="1" applyAlignment="1">
      <alignment horizontal="center"/>
    </xf>
    <xf numFmtId="0" fontId="11" fillId="2" borderId="1" xfId="3" applyFont="1" applyFill="1" applyBorder="1" applyAlignment="1">
      <alignment horizontal="center"/>
    </xf>
    <xf numFmtId="0" fontId="11" fillId="2" borderId="3" xfId="3" applyFont="1" applyFill="1" applyBorder="1" applyAlignment="1">
      <alignment horizontal="center"/>
    </xf>
    <xf numFmtId="0" fontId="11" fillId="2" borderId="48" xfId="3" applyFont="1" applyFill="1" applyBorder="1" applyAlignment="1">
      <alignment horizontal="center"/>
    </xf>
    <xf numFmtId="0" fontId="11" fillId="2" borderId="46" xfId="3" applyFont="1" applyFill="1" applyBorder="1" applyAlignment="1">
      <alignment horizontal="center"/>
    </xf>
    <xf numFmtId="0" fontId="11" fillId="2" borderId="49" xfId="3" applyFont="1" applyFill="1" applyBorder="1" applyAlignment="1">
      <alignment horizontal="center"/>
    </xf>
    <xf numFmtId="0" fontId="12" fillId="2" borderId="4" xfId="3" applyFont="1" applyFill="1" applyBorder="1" applyAlignment="1">
      <alignment horizontal="center" vertical="center" wrapText="1"/>
    </xf>
    <xf numFmtId="0" fontId="12" fillId="2" borderId="5" xfId="3" applyFont="1" applyFill="1" applyBorder="1" applyAlignment="1">
      <alignment horizontal="center" vertical="center" wrapText="1"/>
    </xf>
    <xf numFmtId="0" fontId="12" fillId="2" borderId="6" xfId="3" applyFont="1" applyFill="1" applyBorder="1" applyAlignment="1">
      <alignment horizontal="center" vertical="center" wrapText="1"/>
    </xf>
    <xf numFmtId="0" fontId="18" fillId="12" borderId="40" xfId="0" applyFont="1" applyFill="1" applyBorder="1" applyAlignment="1">
      <alignment horizontal="center" vertical="center" wrapText="1"/>
    </xf>
    <xf numFmtId="0" fontId="18" fillId="12" borderId="39" xfId="0" applyFont="1" applyFill="1" applyBorder="1" applyAlignment="1">
      <alignment horizontal="center" vertical="center" wrapText="1"/>
    </xf>
    <xf numFmtId="0" fontId="18" fillId="0" borderId="40" xfId="0" applyFont="1" applyFill="1" applyBorder="1" applyAlignment="1">
      <alignment horizontal="center" vertical="center" wrapText="1"/>
    </xf>
    <xf numFmtId="0" fontId="18" fillId="0" borderId="39" xfId="0" applyFont="1" applyFill="1" applyBorder="1" applyAlignment="1">
      <alignment horizontal="center" vertical="center" wrapText="1"/>
    </xf>
    <xf numFmtId="0" fontId="18" fillId="12" borderId="60" xfId="0" applyFont="1" applyFill="1" applyBorder="1" applyAlignment="1">
      <alignment horizontal="center" vertical="center" wrapText="1"/>
    </xf>
    <xf numFmtId="0" fontId="18" fillId="12" borderId="61" xfId="0" applyFont="1" applyFill="1" applyBorder="1" applyAlignment="1">
      <alignment horizontal="center" vertical="center" wrapText="1"/>
    </xf>
    <xf numFmtId="0" fontId="11" fillId="2" borderId="21" xfId="3" applyFont="1" applyFill="1" applyBorder="1" applyAlignment="1">
      <alignment horizontal="center" vertical="center" wrapText="1"/>
    </xf>
    <xf numFmtId="17" fontId="5" fillId="4" borderId="37" xfId="0" applyNumberFormat="1" applyFont="1" applyFill="1" applyBorder="1" applyAlignment="1">
      <alignment horizontal="center" vertical="center" wrapText="1"/>
    </xf>
    <xf numFmtId="17" fontId="5" fillId="4" borderId="25" xfId="0" applyNumberFormat="1" applyFont="1" applyFill="1" applyBorder="1" applyAlignment="1">
      <alignment horizontal="center" vertical="center" wrapText="1"/>
    </xf>
  </cellXfs>
  <cellStyles count="15">
    <cellStyle name="Euro" xfId="7"/>
    <cellStyle name="Hipervínculo 2" xfId="8"/>
    <cellStyle name="Hipervínculo 2 2" xfId="9"/>
    <cellStyle name="Millares 2" xfId="4"/>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45">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s>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8465149962256274E-2"/>
          <c:y val="9.7962883256956207E-2"/>
          <c:w val="0.92745419914779981"/>
          <c:h val="0.80417942344437221"/>
        </c:manualLayout>
      </c:layout>
      <c:barChart>
        <c:barDir val="col"/>
        <c:grouping val="clustered"/>
        <c:varyColors val="0"/>
        <c:ser>
          <c:idx val="0"/>
          <c:order val="0"/>
          <c:tx>
            <c:strRef>
              <c:f>'Condiciones inseguras '!$A$50:$C$50</c:f>
              <c:strCache>
                <c:ptCount val="3"/>
                <c:pt idx="0">
                  <c:v>ACTIVIDADES PROGRAMADAS MES</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'Condiciones inseguras '!$D$50:$AA$50</c:f>
              <c:numCache>
                <c:formatCode>General</c:formatCode>
                <c:ptCount val="24"/>
                <c:pt idx="0">
                  <c:v>0</c:v>
                </c:pt>
                <c:pt idx="2">
                  <c:v>4</c:v>
                </c:pt>
                <c:pt idx="4">
                  <c:v>4</c:v>
                </c:pt>
                <c:pt idx="6">
                  <c:v>6</c:v>
                </c:pt>
                <c:pt idx="8">
                  <c:v>5</c:v>
                </c:pt>
                <c:pt idx="10">
                  <c:v>4</c:v>
                </c:pt>
                <c:pt idx="12">
                  <c:v>6</c:v>
                </c:pt>
                <c:pt idx="14">
                  <c:v>4</c:v>
                </c:pt>
                <c:pt idx="16">
                  <c:v>5</c:v>
                </c:pt>
                <c:pt idx="18">
                  <c:v>4</c:v>
                </c:pt>
                <c:pt idx="20">
                  <c:v>4</c:v>
                </c:pt>
                <c:pt idx="22">
                  <c:v>1</c:v>
                </c:pt>
              </c:numCache>
            </c:numRef>
          </c:val>
          <c:extLst>
            <c:ext xmlns:c16="http://schemas.microsoft.com/office/drawing/2014/chart" uri="{C3380CC4-5D6E-409C-BE32-E72D297353CC}">
              <c16:uniqueId val="{00000000-BB96-4BA7-A676-A880736F2469}"/>
            </c:ext>
          </c:extLst>
        </c:ser>
        <c:ser>
          <c:idx val="1"/>
          <c:order val="1"/>
          <c:tx>
            <c:strRef>
              <c:f>'Condiciones inseguras '!$A$51:$C$51</c:f>
              <c:strCache>
                <c:ptCount val="3"/>
                <c:pt idx="0">
                  <c:v>ACTIVIDADES EJECUTADAS MES</c:v>
                </c:pt>
              </c:strCache>
            </c:strRef>
          </c:tx>
          <c:spPr>
            <a:solidFill>
              <a:schemeClr val="accent3"/>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'Condiciones inseguras '!$D$51:$AA$51</c:f>
              <c:numCache>
                <c:formatCode>General</c:formatCode>
                <c:ptCount val="24"/>
                <c:pt idx="0">
                  <c:v>0</c:v>
                </c:pt>
                <c:pt idx="2">
                  <c:v>4</c:v>
                </c:pt>
                <c:pt idx="4">
                  <c:v>4</c:v>
                </c:pt>
                <c:pt idx="6">
                  <c:v>6</c:v>
                </c:pt>
                <c:pt idx="8">
                  <c:v>5</c:v>
                </c:pt>
                <c:pt idx="10">
                  <c:v>4</c:v>
                </c:pt>
                <c:pt idx="12">
                  <c:v>6</c:v>
                </c:pt>
                <c:pt idx="14">
                  <c:v>4</c:v>
                </c:pt>
                <c:pt idx="16">
                  <c:v>5</c:v>
                </c:pt>
                <c:pt idx="18">
                  <c:v>4</c:v>
                </c:pt>
                <c:pt idx="20">
                  <c:v>4</c:v>
                </c:pt>
                <c:pt idx="22">
                  <c:v>0</c:v>
                </c:pt>
              </c:numCache>
            </c:numRef>
          </c:val>
          <c:extLst>
            <c:ext xmlns:c16="http://schemas.microsoft.com/office/drawing/2014/chart" uri="{C3380CC4-5D6E-409C-BE32-E72D297353CC}">
              <c16:uniqueId val="{00000001-BB96-4BA7-A676-A880736F2469}"/>
            </c:ext>
          </c:extLst>
        </c:ser>
        <c:dLbls>
          <c:showLegendKey val="0"/>
          <c:showVal val="0"/>
          <c:showCatName val="0"/>
          <c:showSerName val="0"/>
          <c:showPercent val="0"/>
          <c:showBubbleSize val="0"/>
        </c:dLbls>
        <c:gapWidth val="0"/>
        <c:axId val="234177040"/>
        <c:axId val="234175920"/>
      </c:barChart>
      <c:catAx>
        <c:axId val="2341770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234175920"/>
        <c:crosses val="autoZero"/>
        <c:auto val="1"/>
        <c:lblAlgn val="ctr"/>
        <c:lblOffset val="100"/>
        <c:noMultiLvlLbl val="0"/>
      </c:catAx>
      <c:valAx>
        <c:axId val="23417592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23417704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'Condiciones inseguras '!$A$52:$C$52</c:f>
              <c:strCache>
                <c:ptCount val="3"/>
                <c:pt idx="0">
                  <c:v>PORCENTAJE DE CUMPLIMIENTO MES</c:v>
                </c:pt>
              </c:strCache>
            </c:strRef>
          </c:tx>
          <c:spPr>
            <a:solidFill>
              <a:schemeClr val="accent1"/>
            </a:solidFill>
            <a:ln>
              <a:noFill/>
            </a:ln>
            <a:effectLst/>
          </c:spPr>
          <c:invertIfNegative val="0"/>
          <c:cat>
            <c:strRef>
              <c:f>Hoja1!$B$3:$Y$3</c:f>
              <c:strCache>
                <c:ptCount val="23"/>
                <c:pt idx="0">
                  <c:v>Enero</c:v>
                </c:pt>
                <c:pt idx="2">
                  <c:v>Febrero</c:v>
                </c:pt>
                <c:pt idx="4">
                  <c:v>Marzo</c:v>
                </c:pt>
                <c:pt idx="6">
                  <c:v>Abril</c:v>
                </c:pt>
                <c:pt idx="8">
                  <c:v>Mayo</c:v>
                </c:pt>
                <c:pt idx="10">
                  <c:v>Junio</c:v>
                </c:pt>
                <c:pt idx="12">
                  <c:v>Julio</c:v>
                </c:pt>
                <c:pt idx="14">
                  <c:v>Agosto</c:v>
                </c:pt>
                <c:pt idx="16">
                  <c:v>Septiembre</c:v>
                </c:pt>
                <c:pt idx="18">
                  <c:v>Octubre</c:v>
                </c:pt>
                <c:pt idx="20">
                  <c:v>Noviembre</c:v>
                </c:pt>
                <c:pt idx="22">
                  <c:v>Diciembre</c:v>
                </c:pt>
              </c:strCache>
            </c:strRef>
          </c:cat>
          <c:val>
            <c:numRef>
              <c:f>'Condiciones inseguras '!$D$52:$AA$52</c:f>
              <c:numCache>
                <c:formatCode>0%</c:formatCode>
                <c:ptCount val="24"/>
                <c:pt idx="0">
                  <c:v>1</c:v>
                </c:pt>
                <c:pt idx="2">
                  <c:v>1</c:v>
                </c:pt>
                <c:pt idx="4">
                  <c:v>1</c:v>
                </c:pt>
                <c:pt idx="6">
                  <c:v>1</c:v>
                </c:pt>
                <c:pt idx="8">
                  <c:v>1</c:v>
                </c:pt>
                <c:pt idx="10">
                  <c:v>1</c:v>
                </c:pt>
                <c:pt idx="12">
                  <c:v>1</c:v>
                </c:pt>
                <c:pt idx="14">
                  <c:v>1</c:v>
                </c:pt>
                <c:pt idx="16">
                  <c:v>1</c:v>
                </c:pt>
                <c:pt idx="18">
                  <c:v>1</c:v>
                </c:pt>
                <c:pt idx="20">
                  <c:v>1</c:v>
                </c:pt>
                <c:pt idx="22">
                  <c:v>0</c:v>
                </c:pt>
              </c:numCache>
            </c:numRef>
          </c:val>
          <c:extLst>
            <c:ext xmlns:c16="http://schemas.microsoft.com/office/drawing/2014/chart" uri="{C3380CC4-5D6E-409C-BE32-E72D297353CC}">
              <c16:uniqueId val="{00000003-4059-4238-B4B0-05F0E3658C86}"/>
            </c:ext>
          </c:extLst>
        </c:ser>
        <c:dLbls>
          <c:showLegendKey val="0"/>
          <c:showVal val="0"/>
          <c:showCatName val="0"/>
          <c:showSerName val="0"/>
          <c:showPercent val="0"/>
          <c:showBubbleSize val="0"/>
        </c:dLbls>
        <c:gapWidth val="0"/>
        <c:axId val="162072880"/>
        <c:axId val="162072320"/>
      </c:barChart>
      <c:catAx>
        <c:axId val="16207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162072320"/>
        <c:crosses val="autoZero"/>
        <c:auto val="1"/>
        <c:lblAlgn val="ctr"/>
        <c:lblOffset val="100"/>
        <c:noMultiLvlLbl val="0"/>
      </c:catAx>
      <c:valAx>
        <c:axId val="16207232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baseline="0">
                <a:solidFill>
                  <a:schemeClr val="tx1">
                    <a:lumMod val="65000"/>
                    <a:lumOff val="35000"/>
                  </a:schemeClr>
                </a:solidFill>
                <a:latin typeface="+mn-lt"/>
                <a:ea typeface="+mn-ea"/>
                <a:cs typeface="+mn-cs"/>
              </a:defRPr>
            </a:pPr>
            <a:endParaRPr lang="es-CO"/>
          </a:p>
        </c:txPr>
        <c:crossAx val="16207288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EFICACIA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'Condiciones inseguras '!$A$59</c:f>
              <c:strCache>
                <c:ptCount val="1"/>
                <c:pt idx="0">
                  <c:v>NÚMERO DE CONDICIONES INSEGURAS REPORTADAS</c:v>
                </c:pt>
              </c:strCache>
            </c:strRef>
          </c:tx>
          <c:spPr>
            <a:solidFill>
              <a:schemeClr val="accent1"/>
            </a:solidFill>
            <a:ln>
              <a:noFill/>
            </a:ln>
            <a:effectLst/>
          </c:spPr>
          <c:invertIfNegative val="0"/>
          <c:val>
            <c:numRef>
              <c:f>'Condiciones inseguras '!$B$59:$AA$59</c:f>
              <c:numCache>
                <c:formatCode>0%</c:formatCode>
                <c:ptCount val="26"/>
                <c:pt idx="2" formatCode="General">
                  <c:v>12</c:v>
                </c:pt>
                <c:pt idx="8" formatCode="General">
                  <c:v>9</c:v>
                </c:pt>
                <c:pt idx="14" formatCode="General">
                  <c:v>14</c:v>
                </c:pt>
              </c:numCache>
            </c:numRef>
          </c:val>
          <c:extLst>
            <c:ext xmlns:c16="http://schemas.microsoft.com/office/drawing/2014/chart" uri="{C3380CC4-5D6E-409C-BE32-E72D297353CC}">
              <c16:uniqueId val="{00000000-1153-4519-B53F-F0480EEAEFB9}"/>
            </c:ext>
          </c:extLst>
        </c:ser>
        <c:ser>
          <c:idx val="1"/>
          <c:order val="1"/>
          <c:tx>
            <c:strRef>
              <c:f>'Condiciones inseguras '!$A$60</c:f>
              <c:strCache>
                <c:ptCount val="1"/>
                <c:pt idx="0">
                  <c:v>NÚMERO DE CONDICIONES INSEGURAS A LAS QUE SE LES GENERÓ PLAN DE ACCIÓN</c:v>
                </c:pt>
              </c:strCache>
            </c:strRef>
          </c:tx>
          <c:spPr>
            <a:solidFill>
              <a:schemeClr val="accent2"/>
            </a:solidFill>
            <a:ln>
              <a:noFill/>
            </a:ln>
            <a:effectLst/>
          </c:spPr>
          <c:invertIfNegative val="0"/>
          <c:val>
            <c:numRef>
              <c:f>'Condiciones inseguras '!$B$60:$AA$60</c:f>
              <c:numCache>
                <c:formatCode>0%</c:formatCode>
                <c:ptCount val="26"/>
                <c:pt idx="2" formatCode="General">
                  <c:v>12</c:v>
                </c:pt>
                <c:pt idx="8" formatCode="General">
                  <c:v>9</c:v>
                </c:pt>
                <c:pt idx="14" formatCode="General">
                  <c:v>14</c:v>
                </c:pt>
              </c:numCache>
            </c:numRef>
          </c:val>
          <c:extLst>
            <c:ext xmlns:c16="http://schemas.microsoft.com/office/drawing/2014/chart" uri="{C3380CC4-5D6E-409C-BE32-E72D297353CC}">
              <c16:uniqueId val="{00000001-1153-4519-B53F-F0480EEAEFB9}"/>
            </c:ext>
          </c:extLst>
        </c:ser>
        <c:dLbls>
          <c:showLegendKey val="0"/>
          <c:showVal val="0"/>
          <c:showCatName val="0"/>
          <c:showSerName val="0"/>
          <c:showPercent val="0"/>
          <c:showBubbleSize val="0"/>
        </c:dLbls>
        <c:gapWidth val="219"/>
        <c:overlap val="-27"/>
        <c:axId val="388811984"/>
        <c:axId val="388812816"/>
      </c:barChart>
      <c:catAx>
        <c:axId val="388811984"/>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88812816"/>
        <c:crosses val="autoZero"/>
        <c:auto val="1"/>
        <c:lblAlgn val="ctr"/>
        <c:lblOffset val="100"/>
        <c:noMultiLvlLbl val="0"/>
      </c:catAx>
      <c:valAx>
        <c:axId val="38881281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88811984"/>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00000000-0008-0000-0100-000002000000}"/>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528976</xdr:colOff>
      <xdr:row>2</xdr:row>
      <xdr:rowOff>108858</xdr:rowOff>
    </xdr:from>
    <xdr:to>
      <xdr:col>2</xdr:col>
      <xdr:colOff>338532</xdr:colOff>
      <xdr:row>6</xdr:row>
      <xdr:rowOff>292554</xdr:rowOff>
    </xdr:to>
    <xdr:pic>
      <xdr:nvPicPr>
        <xdr:cNvPr id="3" name="8 Imagen" descr="http://desnet.uptc.edu.co/SIGMA/Imagenes/logo_SIG.jpg">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92512" y="503465"/>
          <a:ext cx="1932270"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75</xdr:row>
      <xdr:rowOff>1273969</xdr:rowOff>
    </xdr:from>
    <xdr:ext cx="184731" cy="264560"/>
    <xdr:sp macro="" textlink="">
      <xdr:nvSpPr>
        <xdr:cNvPr id="5" name="2 CuadroTexto">
          <a:extLst>
            <a:ext uri="{FF2B5EF4-FFF2-40B4-BE49-F238E27FC236}">
              <a16:creationId xmlns:a16="http://schemas.microsoft.com/office/drawing/2014/main" id="{00000000-0008-0000-0100-000005000000}"/>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514350</xdr:colOff>
      <xdr:row>67</xdr:row>
      <xdr:rowOff>129886</xdr:rowOff>
    </xdr:from>
    <xdr:to>
      <xdr:col>9</xdr:col>
      <xdr:colOff>51955</xdr:colOff>
      <xdr:row>75</xdr:row>
      <xdr:rowOff>51954</xdr:rowOff>
    </xdr:to>
    <xdr:graphicFrame macro="">
      <xdr:nvGraphicFramePr>
        <xdr:cNvPr id="6" name="Gráfico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581890</xdr:colOff>
      <xdr:row>67</xdr:row>
      <xdr:rowOff>45028</xdr:rowOff>
    </xdr:from>
    <xdr:to>
      <xdr:col>26</xdr:col>
      <xdr:colOff>311726</xdr:colOff>
      <xdr:row>75</xdr:row>
      <xdr:rowOff>34637</xdr:rowOff>
    </xdr:to>
    <xdr:graphicFrame macro="">
      <xdr:nvGraphicFramePr>
        <xdr:cNvPr id="9" name="Gráfico 8">
          <a:extLst>
            <a:ext uri="{FF2B5EF4-FFF2-40B4-BE49-F238E27FC236}">
              <a16:creationId xmlns:a16="http://schemas.microsoft.com/office/drawing/2014/main" id="{00000000-0008-0000-01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467591</xdr:colOff>
      <xdr:row>85</xdr:row>
      <xdr:rowOff>17317</xdr:rowOff>
    </xdr:from>
    <xdr:to>
      <xdr:col>16</xdr:col>
      <xdr:colOff>259772</xdr:colOff>
      <xdr:row>90</xdr:row>
      <xdr:rowOff>568900</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C120"/>
  <sheetViews>
    <sheetView tabSelected="1" topLeftCell="A79" zoomScale="55" zoomScaleNormal="55" workbookViewId="0">
      <selection activeCell="J125" sqref="J125"/>
    </sheetView>
  </sheetViews>
  <sheetFormatPr baseColWidth="10" defaultColWidth="11.42578125" defaultRowHeight="15" x14ac:dyDescent="0.25"/>
  <cols>
    <col min="1" max="1" width="19.85546875" style="1" customWidth="1"/>
    <col min="2" max="2" width="31.85546875" style="1" customWidth="1"/>
    <col min="3" max="3" width="28.5703125" style="1" customWidth="1"/>
    <col min="4" max="4" width="7.140625" style="1" customWidth="1"/>
    <col min="5" max="5" width="6.7109375" style="1" customWidth="1"/>
    <col min="6" max="6" width="8.5703125" style="1" customWidth="1"/>
    <col min="7" max="7" width="6.5703125" style="1" customWidth="1"/>
    <col min="8" max="8" width="7.140625" style="1" customWidth="1"/>
    <col min="9" max="9" width="6.85546875" style="1" customWidth="1"/>
    <col min="10" max="10" width="7.140625" style="1" customWidth="1"/>
    <col min="11" max="11" width="6.7109375" style="1" customWidth="1"/>
    <col min="12" max="12" width="11.140625" style="1" customWidth="1"/>
    <col min="13" max="13" width="6.7109375" style="1" customWidth="1"/>
    <col min="14" max="14" width="13.28515625" style="1" customWidth="1"/>
    <col min="15" max="15" width="11.140625" style="1" customWidth="1"/>
    <col min="16" max="17" width="10.85546875" style="1" customWidth="1"/>
    <col min="18" max="18" width="10.42578125" style="1" customWidth="1"/>
    <col min="19" max="19" width="11.42578125" style="1" customWidth="1"/>
    <col min="20" max="20" width="7.5703125" style="1" customWidth="1"/>
    <col min="21" max="21" width="8.42578125" style="1" customWidth="1"/>
    <col min="22" max="22" width="7.42578125" style="1" customWidth="1"/>
    <col min="23" max="24" width="6.5703125" style="1" customWidth="1"/>
    <col min="25" max="25" width="8.28515625" style="1" customWidth="1"/>
    <col min="26" max="26" width="7" style="1" customWidth="1"/>
    <col min="27" max="27" width="12.85546875" style="1" customWidth="1"/>
    <col min="28" max="16384" width="11.42578125" style="1"/>
  </cols>
  <sheetData>
    <row r="2" spans="1:55" ht="15.75" thickBot="1" x14ac:dyDescent="0.3"/>
    <row r="3" spans="1:55" ht="15.75" x14ac:dyDescent="0.25">
      <c r="A3" s="306"/>
      <c r="B3" s="307"/>
      <c r="C3" s="308"/>
      <c r="D3" s="315" t="s">
        <v>4</v>
      </c>
      <c r="E3" s="316"/>
      <c r="F3" s="316"/>
      <c r="G3" s="316"/>
      <c r="H3" s="316"/>
      <c r="I3" s="316"/>
      <c r="J3" s="316"/>
      <c r="K3" s="316"/>
      <c r="L3" s="316"/>
      <c r="M3" s="316"/>
      <c r="N3" s="316"/>
      <c r="O3" s="316"/>
      <c r="P3" s="316"/>
      <c r="Q3" s="316"/>
      <c r="R3" s="316"/>
      <c r="S3" s="316"/>
      <c r="T3" s="316"/>
      <c r="U3" s="316"/>
      <c r="V3" s="316"/>
      <c r="W3" s="316"/>
      <c r="X3" s="316"/>
      <c r="Y3" s="316"/>
      <c r="Z3" s="316"/>
      <c r="AA3" s="317"/>
      <c r="AB3" s="269"/>
    </row>
    <row r="4" spans="1:55" ht="15.75" x14ac:dyDescent="0.25">
      <c r="A4" s="309"/>
      <c r="B4" s="310"/>
      <c r="C4" s="311"/>
      <c r="D4" s="270" t="s">
        <v>5</v>
      </c>
      <c r="E4" s="271"/>
      <c r="F4" s="271"/>
      <c r="G4" s="271"/>
      <c r="H4" s="271"/>
      <c r="I4" s="271"/>
      <c r="J4" s="271"/>
      <c r="K4" s="271"/>
      <c r="L4" s="271"/>
      <c r="M4" s="271"/>
      <c r="N4" s="271"/>
      <c r="O4" s="271"/>
      <c r="P4" s="271"/>
      <c r="Q4" s="271"/>
      <c r="R4" s="271"/>
      <c r="S4" s="271"/>
      <c r="T4" s="271"/>
      <c r="U4" s="271"/>
      <c r="V4" s="271"/>
      <c r="W4" s="271"/>
      <c r="X4" s="271"/>
      <c r="Y4" s="271"/>
      <c r="Z4" s="271"/>
      <c r="AA4" s="272"/>
      <c r="AB4" s="269"/>
    </row>
    <row r="5" spans="1:55" ht="15.75" x14ac:dyDescent="0.25">
      <c r="A5" s="309"/>
      <c r="B5" s="310"/>
      <c r="C5" s="311"/>
      <c r="D5" s="270" t="s">
        <v>28</v>
      </c>
      <c r="E5" s="271"/>
      <c r="F5" s="271"/>
      <c r="G5" s="271"/>
      <c r="H5" s="271"/>
      <c r="I5" s="271"/>
      <c r="J5" s="271"/>
      <c r="K5" s="271"/>
      <c r="L5" s="271"/>
      <c r="M5" s="271"/>
      <c r="N5" s="271"/>
      <c r="O5" s="271"/>
      <c r="P5" s="271"/>
      <c r="Q5" s="271"/>
      <c r="R5" s="271"/>
      <c r="S5" s="271"/>
      <c r="T5" s="271"/>
      <c r="U5" s="271"/>
      <c r="V5" s="271"/>
      <c r="W5" s="271"/>
      <c r="X5" s="271"/>
      <c r="Y5" s="271"/>
      <c r="Z5" s="271"/>
      <c r="AA5" s="272"/>
      <c r="AB5" s="269"/>
    </row>
    <row r="6" spans="1:55" ht="15.75" x14ac:dyDescent="0.25">
      <c r="A6" s="309"/>
      <c r="B6" s="310"/>
      <c r="C6" s="311"/>
      <c r="D6" s="273" t="s">
        <v>29</v>
      </c>
      <c r="E6" s="274"/>
      <c r="F6" s="274"/>
      <c r="G6" s="274"/>
      <c r="H6" s="274"/>
      <c r="I6" s="274"/>
      <c r="J6" s="274"/>
      <c r="K6" s="274"/>
      <c r="L6" s="274"/>
      <c r="M6" s="274"/>
      <c r="N6" s="274"/>
      <c r="O6" s="274"/>
      <c r="P6" s="274"/>
      <c r="Q6" s="274"/>
      <c r="R6" s="274"/>
      <c r="S6" s="274"/>
      <c r="T6" s="274"/>
      <c r="U6" s="274"/>
      <c r="V6" s="274"/>
      <c r="W6" s="274"/>
      <c r="X6" s="274"/>
      <c r="Y6" s="274"/>
      <c r="Z6" s="274"/>
      <c r="AA6" s="275"/>
      <c r="AB6" s="269"/>
    </row>
    <row r="7" spans="1:55" ht="28.5" customHeight="1" thickBot="1" x14ac:dyDescent="0.3">
      <c r="A7" s="312"/>
      <c r="B7" s="313"/>
      <c r="C7" s="314"/>
      <c r="D7" s="276" t="s">
        <v>30</v>
      </c>
      <c r="E7" s="277"/>
      <c r="F7" s="277"/>
      <c r="G7" s="277"/>
      <c r="H7" s="277"/>
      <c r="I7" s="277"/>
      <c r="J7" s="277"/>
      <c r="K7" s="277" t="s">
        <v>102</v>
      </c>
      <c r="L7" s="277"/>
      <c r="M7" s="277"/>
      <c r="N7" s="277"/>
      <c r="O7" s="277"/>
      <c r="P7" s="277"/>
      <c r="Q7" s="277"/>
      <c r="R7" s="277"/>
      <c r="S7" s="277"/>
      <c r="T7" s="277" t="s">
        <v>6</v>
      </c>
      <c r="U7" s="277"/>
      <c r="V7" s="277"/>
      <c r="W7" s="277"/>
      <c r="X7" s="277"/>
      <c r="Y7" s="277"/>
      <c r="Z7" s="277"/>
      <c r="AA7" s="278"/>
      <c r="AB7" s="269"/>
      <c r="AD7" s="2"/>
    </row>
    <row r="8" spans="1:55" ht="18" customHeight="1" thickBot="1" x14ac:dyDescent="0.3">
      <c r="A8" s="300" t="s">
        <v>31</v>
      </c>
      <c r="B8" s="301"/>
      <c r="C8" s="302"/>
      <c r="D8" s="303" t="s">
        <v>74</v>
      </c>
      <c r="E8" s="304"/>
      <c r="F8" s="304"/>
      <c r="G8" s="304"/>
      <c r="H8" s="304"/>
      <c r="I8" s="304"/>
      <c r="J8" s="304"/>
      <c r="K8" s="304"/>
      <c r="L8" s="304"/>
      <c r="M8" s="304"/>
      <c r="N8" s="304"/>
      <c r="O8" s="304"/>
      <c r="P8" s="304"/>
      <c r="Q8" s="304"/>
      <c r="R8" s="304"/>
      <c r="S8" s="304"/>
      <c r="T8" s="304"/>
      <c r="U8" s="304"/>
      <c r="V8" s="304"/>
      <c r="W8" s="304"/>
      <c r="X8" s="304"/>
      <c r="Y8" s="304"/>
      <c r="Z8" s="304"/>
      <c r="AA8" s="305"/>
      <c r="AB8" s="3"/>
      <c r="AD8" s="2"/>
    </row>
    <row r="9" spans="1:55" ht="15.75" x14ac:dyDescent="0.25">
      <c r="A9" s="294" t="s">
        <v>7</v>
      </c>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6"/>
      <c r="AB9" s="4"/>
    </row>
    <row r="10" spans="1:55" ht="28.5" customHeight="1" x14ac:dyDescent="0.25">
      <c r="A10" s="292" t="s">
        <v>75</v>
      </c>
      <c r="B10" s="256"/>
      <c r="C10" s="256"/>
      <c r="D10" s="256"/>
      <c r="E10" s="256"/>
      <c r="F10" s="256"/>
      <c r="G10" s="256"/>
      <c r="H10" s="256"/>
      <c r="I10" s="256"/>
      <c r="J10" s="256"/>
      <c r="K10" s="256"/>
      <c r="L10" s="256"/>
      <c r="M10" s="256"/>
      <c r="N10" s="256"/>
      <c r="O10" s="256"/>
      <c r="P10" s="256"/>
      <c r="Q10" s="256"/>
      <c r="R10" s="256"/>
      <c r="S10" s="256"/>
      <c r="T10" s="256"/>
      <c r="U10" s="256"/>
      <c r="V10" s="256"/>
      <c r="W10" s="256"/>
      <c r="X10" s="256"/>
      <c r="Y10" s="256"/>
      <c r="Z10" s="256"/>
      <c r="AA10" s="293"/>
      <c r="AB10" s="5"/>
      <c r="AC10" s="5"/>
      <c r="AD10" s="5"/>
      <c r="AE10" s="5"/>
      <c r="AF10" s="5"/>
      <c r="AG10" s="5"/>
      <c r="AH10" s="5"/>
      <c r="AI10" s="5"/>
      <c r="AJ10" s="5"/>
      <c r="AK10" s="5"/>
      <c r="AL10" s="5"/>
      <c r="AM10" s="5"/>
      <c r="AN10" s="5"/>
      <c r="AO10" s="5"/>
      <c r="AP10" s="5"/>
      <c r="AQ10" s="5"/>
      <c r="AR10" s="5"/>
      <c r="AS10" s="5"/>
      <c r="AT10" s="5"/>
      <c r="AU10" s="5"/>
      <c r="AV10" s="5"/>
      <c r="AW10" s="5"/>
      <c r="AX10" s="5"/>
      <c r="AY10" s="5"/>
      <c r="AZ10" s="5"/>
    </row>
    <row r="11" spans="1:55" ht="15.75" x14ac:dyDescent="0.25">
      <c r="A11" s="297" t="s">
        <v>0</v>
      </c>
      <c r="B11" s="298"/>
      <c r="C11" s="298"/>
      <c r="D11" s="298"/>
      <c r="E11" s="298"/>
      <c r="F11" s="298"/>
      <c r="G11" s="298"/>
      <c r="H11" s="298"/>
      <c r="I11" s="298"/>
      <c r="J11" s="298"/>
      <c r="K11" s="298"/>
      <c r="L11" s="298"/>
      <c r="M11" s="298"/>
      <c r="N11" s="298"/>
      <c r="O11" s="298"/>
      <c r="P11" s="298"/>
      <c r="Q11" s="298"/>
      <c r="R11" s="298"/>
      <c r="S11" s="298"/>
      <c r="T11" s="298"/>
      <c r="U11" s="298"/>
      <c r="V11" s="298"/>
      <c r="W11" s="298"/>
      <c r="X11" s="298"/>
      <c r="Y11" s="298"/>
      <c r="Z11" s="298"/>
      <c r="AA11" s="299"/>
      <c r="AB11" s="4"/>
    </row>
    <row r="12" spans="1:55" ht="38.25" customHeight="1" x14ac:dyDescent="0.25">
      <c r="A12" s="292" t="s">
        <v>51</v>
      </c>
      <c r="B12" s="256"/>
      <c r="C12" s="256"/>
      <c r="D12" s="256"/>
      <c r="E12" s="256"/>
      <c r="F12" s="256"/>
      <c r="G12" s="256"/>
      <c r="H12" s="256"/>
      <c r="I12" s="256"/>
      <c r="J12" s="256"/>
      <c r="K12" s="256"/>
      <c r="L12" s="256"/>
      <c r="M12" s="256"/>
      <c r="N12" s="256"/>
      <c r="O12" s="256"/>
      <c r="P12" s="256"/>
      <c r="Q12" s="256"/>
      <c r="R12" s="256"/>
      <c r="S12" s="256"/>
      <c r="T12" s="256"/>
      <c r="U12" s="256"/>
      <c r="V12" s="256"/>
      <c r="W12" s="256"/>
      <c r="X12" s="256"/>
      <c r="Y12" s="256"/>
      <c r="Z12" s="256"/>
      <c r="AA12" s="293"/>
      <c r="AB12" s="5"/>
      <c r="AC12" s="5"/>
      <c r="AD12" s="5"/>
      <c r="AE12" s="5"/>
      <c r="AF12" s="5"/>
      <c r="AG12" s="5"/>
      <c r="AH12" s="5"/>
      <c r="AI12" s="5"/>
      <c r="AJ12" s="5"/>
      <c r="AK12" s="5"/>
      <c r="AL12" s="5"/>
      <c r="AM12" s="5"/>
      <c r="AN12" s="5"/>
      <c r="AO12" s="5"/>
      <c r="AP12" s="5"/>
      <c r="AQ12" s="5"/>
      <c r="AR12" s="5"/>
      <c r="AS12" s="5"/>
      <c r="AT12" s="5"/>
      <c r="AU12" s="5"/>
      <c r="AV12" s="5"/>
      <c r="AW12" s="5"/>
      <c r="AX12" s="5"/>
      <c r="AY12" s="5"/>
      <c r="AZ12" s="5"/>
      <c r="BA12" s="5"/>
      <c r="BB12" s="5"/>
      <c r="BC12" s="5"/>
    </row>
    <row r="13" spans="1:55" ht="23.25" customHeight="1" x14ac:dyDescent="0.25">
      <c r="A13" s="247" t="s">
        <v>32</v>
      </c>
      <c r="B13" s="248"/>
      <c r="C13" s="248"/>
      <c r="D13" s="248"/>
      <c r="E13" s="248"/>
      <c r="F13" s="248"/>
      <c r="G13" s="248"/>
      <c r="H13" s="248"/>
      <c r="I13" s="248"/>
      <c r="J13" s="248"/>
      <c r="K13" s="248"/>
      <c r="L13" s="248"/>
      <c r="M13" s="248"/>
      <c r="N13" s="248"/>
      <c r="O13" s="248"/>
      <c r="P13" s="248"/>
      <c r="Q13" s="248"/>
      <c r="R13" s="248"/>
      <c r="S13" s="248"/>
      <c r="T13" s="248"/>
      <c r="U13" s="248"/>
      <c r="V13" s="248"/>
      <c r="W13" s="248"/>
      <c r="X13" s="248"/>
      <c r="Y13" s="248"/>
      <c r="Z13" s="248"/>
      <c r="AA13" s="249"/>
      <c r="AB13" s="5"/>
      <c r="AC13" s="5"/>
      <c r="AD13" s="5"/>
      <c r="AE13" s="5"/>
      <c r="AF13" s="5"/>
      <c r="AG13" s="5"/>
      <c r="AH13" s="5"/>
      <c r="AI13" s="5"/>
      <c r="AJ13" s="5"/>
      <c r="AK13" s="5"/>
      <c r="AL13" s="5"/>
      <c r="AM13" s="5"/>
      <c r="AN13" s="5"/>
      <c r="AO13" s="5"/>
      <c r="AP13" s="5"/>
      <c r="AQ13" s="5"/>
      <c r="AR13" s="5"/>
      <c r="AS13" s="5"/>
      <c r="AT13" s="5"/>
      <c r="AU13" s="5"/>
      <c r="AV13" s="5"/>
      <c r="AW13" s="5"/>
      <c r="AX13" s="5"/>
      <c r="AY13" s="5"/>
      <c r="AZ13" s="5"/>
      <c r="BA13" s="5"/>
      <c r="BB13" s="5"/>
      <c r="BC13" s="5"/>
    </row>
    <row r="14" spans="1:55" ht="30.75" customHeight="1" x14ac:dyDescent="0.25">
      <c r="A14" s="250" t="s">
        <v>76</v>
      </c>
      <c r="B14" s="251"/>
      <c r="C14" s="251"/>
      <c r="D14" s="251"/>
      <c r="E14" s="251"/>
      <c r="F14" s="251"/>
      <c r="G14" s="251"/>
      <c r="H14" s="251"/>
      <c r="I14" s="251"/>
      <c r="J14" s="251"/>
      <c r="K14" s="251"/>
      <c r="L14" s="251"/>
      <c r="M14" s="251"/>
      <c r="N14" s="251"/>
      <c r="O14" s="251"/>
      <c r="P14" s="251"/>
      <c r="Q14" s="251"/>
      <c r="R14" s="251"/>
      <c r="S14" s="251"/>
      <c r="T14" s="251"/>
      <c r="U14" s="251"/>
      <c r="V14" s="251"/>
      <c r="W14" s="251"/>
      <c r="X14" s="251"/>
      <c r="Y14" s="251"/>
      <c r="Z14" s="251"/>
      <c r="AA14" s="252"/>
      <c r="AB14" s="5"/>
      <c r="AC14" s="5"/>
      <c r="AD14" s="5"/>
      <c r="AE14" s="5"/>
      <c r="AF14" s="5"/>
      <c r="AG14" s="5"/>
      <c r="AH14" s="5"/>
      <c r="AI14" s="5"/>
      <c r="AJ14" s="5"/>
      <c r="AK14" s="5"/>
      <c r="AL14" s="5"/>
      <c r="AM14" s="5"/>
      <c r="AN14" s="5"/>
      <c r="AO14" s="5"/>
      <c r="AP14" s="5"/>
      <c r="AQ14" s="5"/>
      <c r="AR14" s="5"/>
      <c r="AS14" s="5"/>
      <c r="AT14" s="5"/>
      <c r="AU14" s="5"/>
      <c r="AV14" s="5"/>
      <c r="AW14" s="5"/>
      <c r="AX14" s="5"/>
      <c r="AY14" s="5"/>
      <c r="AZ14" s="5"/>
      <c r="BA14" s="5"/>
      <c r="BB14" s="5"/>
      <c r="BC14" s="5"/>
    </row>
    <row r="15" spans="1:55" ht="36.75" customHeight="1" x14ac:dyDescent="0.25">
      <c r="A15" s="289" t="s">
        <v>8</v>
      </c>
      <c r="B15" s="290"/>
      <c r="C15" s="290"/>
      <c r="D15" s="290"/>
      <c r="E15" s="290"/>
      <c r="F15" s="290"/>
      <c r="G15" s="290"/>
      <c r="H15" s="290"/>
      <c r="I15" s="290"/>
      <c r="J15" s="290"/>
      <c r="K15" s="290"/>
      <c r="L15" s="290"/>
      <c r="M15" s="290"/>
      <c r="N15" s="290"/>
      <c r="O15" s="290"/>
      <c r="P15" s="290"/>
      <c r="Q15" s="290"/>
      <c r="R15" s="290"/>
      <c r="S15" s="290"/>
      <c r="T15" s="290"/>
      <c r="U15" s="290"/>
      <c r="V15" s="290"/>
      <c r="W15" s="290"/>
      <c r="X15" s="290"/>
      <c r="Y15" s="290"/>
      <c r="Z15" s="290"/>
      <c r="AA15" s="291"/>
      <c r="AB15" s="5"/>
      <c r="AC15" s="5"/>
      <c r="AD15" s="5"/>
      <c r="AE15" s="5"/>
      <c r="AF15" s="5"/>
      <c r="AG15" s="5"/>
      <c r="AH15" s="5"/>
      <c r="AI15" s="5"/>
      <c r="AJ15" s="5"/>
      <c r="AK15" s="5"/>
      <c r="AL15" s="5"/>
      <c r="AM15" s="5"/>
      <c r="AN15" s="5"/>
      <c r="AO15" s="5"/>
      <c r="AP15" s="5"/>
      <c r="AQ15" s="5"/>
      <c r="AR15" s="5"/>
      <c r="AS15" s="5"/>
      <c r="AT15" s="5"/>
      <c r="AU15" s="5"/>
      <c r="AV15" s="5"/>
      <c r="AW15" s="5"/>
      <c r="AX15" s="5"/>
      <c r="AY15" s="5"/>
      <c r="AZ15" s="5"/>
      <c r="BA15" s="5"/>
      <c r="BB15" s="5"/>
      <c r="BC15" s="5"/>
    </row>
    <row r="16" spans="1:55" ht="37.5" customHeight="1" x14ac:dyDescent="0.25">
      <c r="A16" s="292" t="s">
        <v>88</v>
      </c>
      <c r="B16" s="256"/>
      <c r="C16" s="256"/>
      <c r="D16" s="256"/>
      <c r="E16" s="256"/>
      <c r="F16" s="256"/>
      <c r="G16" s="256"/>
      <c r="H16" s="256"/>
      <c r="I16" s="256"/>
      <c r="J16" s="256"/>
      <c r="K16" s="256"/>
      <c r="L16" s="256"/>
      <c r="M16" s="256"/>
      <c r="N16" s="256"/>
      <c r="O16" s="256"/>
      <c r="P16" s="256"/>
      <c r="Q16" s="256"/>
      <c r="R16" s="256"/>
      <c r="S16" s="256"/>
      <c r="T16" s="256"/>
      <c r="U16" s="256"/>
      <c r="V16" s="256"/>
      <c r="W16" s="256"/>
      <c r="X16" s="256"/>
      <c r="Y16" s="256"/>
      <c r="Z16" s="256"/>
      <c r="AA16" s="293"/>
      <c r="AB16" s="5"/>
      <c r="AC16" s="5"/>
      <c r="AD16" s="5"/>
      <c r="AE16" s="5"/>
      <c r="AF16" s="5"/>
      <c r="AG16" s="5"/>
      <c r="AH16" s="5"/>
      <c r="AI16" s="5"/>
      <c r="AJ16" s="5"/>
      <c r="AK16" s="5"/>
      <c r="AL16" s="5"/>
      <c r="AM16" s="5"/>
      <c r="AN16" s="5"/>
      <c r="AO16" s="5"/>
      <c r="AP16" s="5"/>
      <c r="AQ16" s="5"/>
      <c r="AR16" s="5"/>
      <c r="AS16" s="5"/>
      <c r="AT16" s="5"/>
      <c r="AU16" s="5"/>
      <c r="AV16" s="5"/>
      <c r="AW16" s="5"/>
      <c r="AX16" s="5"/>
      <c r="AY16" s="5"/>
      <c r="AZ16" s="5"/>
      <c r="BA16" s="5"/>
      <c r="BB16" s="5"/>
      <c r="BC16" s="5"/>
    </row>
    <row r="17" spans="1:55" ht="36.75" customHeight="1" x14ac:dyDescent="0.25">
      <c r="A17" s="247" t="s">
        <v>33</v>
      </c>
      <c r="B17" s="248"/>
      <c r="C17" s="248"/>
      <c r="D17" s="248"/>
      <c r="E17" s="248"/>
      <c r="F17" s="248"/>
      <c r="G17" s="248"/>
      <c r="H17" s="248"/>
      <c r="I17" s="248"/>
      <c r="J17" s="248"/>
      <c r="K17" s="248"/>
      <c r="L17" s="248"/>
      <c r="M17" s="248"/>
      <c r="N17" s="248"/>
      <c r="O17" s="248"/>
      <c r="P17" s="248"/>
      <c r="Q17" s="248"/>
      <c r="R17" s="248"/>
      <c r="S17" s="248"/>
      <c r="T17" s="248"/>
      <c r="U17" s="248"/>
      <c r="V17" s="248"/>
      <c r="W17" s="248"/>
      <c r="X17" s="248"/>
      <c r="Y17" s="248"/>
      <c r="Z17" s="248"/>
      <c r="AA17" s="249"/>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row>
    <row r="18" spans="1:55" ht="25.5" customHeight="1" x14ac:dyDescent="0.25">
      <c r="A18" s="250" t="s">
        <v>52</v>
      </c>
      <c r="B18" s="251"/>
      <c r="C18" s="251"/>
      <c r="D18" s="251"/>
      <c r="E18" s="251"/>
      <c r="F18" s="251"/>
      <c r="G18" s="251"/>
      <c r="H18" s="251"/>
      <c r="I18" s="251"/>
      <c r="J18" s="251"/>
      <c r="K18" s="251"/>
      <c r="L18" s="251"/>
      <c r="M18" s="251"/>
      <c r="N18" s="251"/>
      <c r="O18" s="251"/>
      <c r="P18" s="251"/>
      <c r="Q18" s="251"/>
      <c r="R18" s="251"/>
      <c r="S18" s="251"/>
      <c r="T18" s="251"/>
      <c r="U18" s="251"/>
      <c r="V18" s="251"/>
      <c r="W18" s="251"/>
      <c r="X18" s="251"/>
      <c r="Y18" s="251"/>
      <c r="Z18" s="251"/>
      <c r="AA18" s="252"/>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row>
    <row r="19" spans="1:55" ht="40.5" customHeight="1" x14ac:dyDescent="0.25">
      <c r="A19" s="247" t="s">
        <v>103</v>
      </c>
      <c r="B19" s="248"/>
      <c r="C19" s="248"/>
      <c r="D19" s="248"/>
      <c r="E19" s="248"/>
      <c r="F19" s="248"/>
      <c r="G19" s="248"/>
      <c r="H19" s="248"/>
      <c r="I19" s="248"/>
      <c r="J19" s="248"/>
      <c r="K19" s="248"/>
      <c r="L19" s="248"/>
      <c r="M19" s="248"/>
      <c r="N19" s="248"/>
      <c r="O19" s="248"/>
      <c r="P19" s="248"/>
      <c r="Q19" s="248"/>
      <c r="R19" s="248"/>
      <c r="S19" s="248"/>
      <c r="T19" s="248"/>
      <c r="U19" s="248"/>
      <c r="V19" s="248"/>
      <c r="W19" s="248"/>
      <c r="X19" s="248"/>
      <c r="Y19" s="248"/>
      <c r="Z19" s="248"/>
      <c r="AA19" s="249"/>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row>
    <row r="20" spans="1:55" ht="91.5" customHeight="1" x14ac:dyDescent="0.25">
      <c r="A20" s="250" t="s">
        <v>89</v>
      </c>
      <c r="B20" s="251"/>
      <c r="C20" s="251"/>
      <c r="D20" s="251"/>
      <c r="E20" s="251"/>
      <c r="F20" s="251"/>
      <c r="G20" s="251"/>
      <c r="H20" s="251"/>
      <c r="I20" s="251"/>
      <c r="J20" s="251"/>
      <c r="K20" s="251"/>
      <c r="L20" s="251"/>
      <c r="M20" s="251"/>
      <c r="N20" s="251"/>
      <c r="O20" s="251"/>
      <c r="P20" s="251"/>
      <c r="Q20" s="251"/>
      <c r="R20" s="251"/>
      <c r="S20" s="251"/>
      <c r="T20" s="251"/>
      <c r="U20" s="251"/>
      <c r="V20" s="251"/>
      <c r="W20" s="251"/>
      <c r="X20" s="251"/>
      <c r="Y20" s="251"/>
      <c r="Z20" s="251"/>
      <c r="AA20" s="252"/>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row>
    <row r="21" spans="1:55" ht="50.25" customHeight="1" x14ac:dyDescent="0.25">
      <c r="A21" s="282" t="s">
        <v>38</v>
      </c>
      <c r="B21" s="283"/>
      <c r="C21" s="283"/>
      <c r="D21" s="283"/>
      <c r="E21" s="283"/>
      <c r="F21" s="284"/>
      <c r="G21" s="285" t="s">
        <v>9</v>
      </c>
      <c r="H21" s="283"/>
      <c r="I21" s="283"/>
      <c r="J21" s="283"/>
      <c r="K21" s="283"/>
      <c r="L21" s="284"/>
      <c r="M21" s="285" t="s">
        <v>1</v>
      </c>
      <c r="N21" s="283"/>
      <c r="O21" s="284"/>
      <c r="P21" s="285" t="s">
        <v>3</v>
      </c>
      <c r="Q21" s="283"/>
      <c r="R21" s="283"/>
      <c r="S21" s="283"/>
      <c r="T21" s="284"/>
      <c r="U21" s="285" t="s">
        <v>10</v>
      </c>
      <c r="V21" s="283"/>
      <c r="W21" s="283"/>
      <c r="X21" s="284"/>
      <c r="Y21" s="286" t="s">
        <v>11</v>
      </c>
      <c r="Z21" s="287"/>
      <c r="AA21" s="288"/>
      <c r="AB21" s="4"/>
    </row>
    <row r="22" spans="1:55" ht="63.75" customHeight="1" x14ac:dyDescent="0.25">
      <c r="A22" s="279" t="s">
        <v>12</v>
      </c>
      <c r="B22" s="280"/>
      <c r="C22" s="280"/>
      <c r="D22" s="280"/>
      <c r="E22" s="280"/>
      <c r="F22" s="281"/>
      <c r="G22" s="257" t="s">
        <v>54</v>
      </c>
      <c r="H22" s="258"/>
      <c r="I22" s="258"/>
      <c r="J22" s="258"/>
      <c r="K22" s="258"/>
      <c r="L22" s="259"/>
      <c r="M22" s="257" t="s">
        <v>55</v>
      </c>
      <c r="N22" s="258"/>
      <c r="O22" s="259"/>
      <c r="P22" s="257" t="s">
        <v>56</v>
      </c>
      <c r="Q22" s="258"/>
      <c r="R22" s="258"/>
      <c r="S22" s="258"/>
      <c r="T22" s="259"/>
      <c r="U22" s="260">
        <v>0.95</v>
      </c>
      <c r="V22" s="256"/>
      <c r="W22" s="256"/>
      <c r="X22" s="256"/>
      <c r="Y22" s="261" t="s">
        <v>57</v>
      </c>
      <c r="Z22" s="251"/>
      <c r="AA22" s="252"/>
      <c r="AB22" s="4"/>
    </row>
    <row r="23" spans="1:55" ht="93" customHeight="1" x14ac:dyDescent="0.25">
      <c r="A23" s="253" t="s">
        <v>53</v>
      </c>
      <c r="B23" s="254"/>
      <c r="C23" s="254"/>
      <c r="D23" s="254"/>
      <c r="E23" s="254"/>
      <c r="F23" s="255"/>
      <c r="G23" s="256" t="s">
        <v>58</v>
      </c>
      <c r="H23" s="256"/>
      <c r="I23" s="256"/>
      <c r="J23" s="256"/>
      <c r="K23" s="256"/>
      <c r="L23" s="256"/>
      <c r="M23" s="257" t="s">
        <v>55</v>
      </c>
      <c r="N23" s="258"/>
      <c r="O23" s="259"/>
      <c r="P23" s="256" t="s">
        <v>59</v>
      </c>
      <c r="Q23" s="256"/>
      <c r="R23" s="256"/>
      <c r="S23" s="256"/>
      <c r="T23" s="256"/>
      <c r="U23" s="260">
        <v>0.8</v>
      </c>
      <c r="V23" s="256"/>
      <c r="W23" s="256"/>
      <c r="X23" s="256"/>
      <c r="Y23" s="261" t="s">
        <v>57</v>
      </c>
      <c r="Z23" s="251"/>
      <c r="AA23" s="252"/>
      <c r="AB23" s="4"/>
    </row>
    <row r="24" spans="1:55" ht="113.25" customHeight="1" x14ac:dyDescent="0.25">
      <c r="A24" s="266" t="s">
        <v>73</v>
      </c>
      <c r="B24" s="267"/>
      <c r="C24" s="267"/>
      <c r="D24" s="267"/>
      <c r="E24" s="267"/>
      <c r="F24" s="268"/>
      <c r="G24" s="261" t="s">
        <v>60</v>
      </c>
      <c r="H24" s="251"/>
      <c r="I24" s="251"/>
      <c r="J24" s="251"/>
      <c r="K24" s="251"/>
      <c r="L24" s="262"/>
      <c r="M24" s="257" t="s">
        <v>55</v>
      </c>
      <c r="N24" s="258"/>
      <c r="O24" s="259"/>
      <c r="P24" s="261" t="s">
        <v>77</v>
      </c>
      <c r="Q24" s="251"/>
      <c r="R24" s="251"/>
      <c r="S24" s="251"/>
      <c r="T24" s="262"/>
      <c r="U24" s="263">
        <v>0.95</v>
      </c>
      <c r="V24" s="264"/>
      <c r="W24" s="264"/>
      <c r="X24" s="265"/>
      <c r="Y24" s="261" t="s">
        <v>57</v>
      </c>
      <c r="Z24" s="251"/>
      <c r="AA24" s="252"/>
      <c r="AB24" s="4"/>
    </row>
    <row r="25" spans="1:55" ht="78" customHeight="1" x14ac:dyDescent="0.25">
      <c r="A25" s="100" t="s">
        <v>85</v>
      </c>
      <c r="B25" s="101"/>
      <c r="C25" s="101"/>
      <c r="D25" s="101"/>
      <c r="E25" s="101"/>
      <c r="F25" s="102"/>
      <c r="G25" s="91" t="s">
        <v>87</v>
      </c>
      <c r="H25" s="92"/>
      <c r="I25" s="92"/>
      <c r="J25" s="92"/>
      <c r="K25" s="92"/>
      <c r="L25" s="93"/>
      <c r="M25" s="91" t="s">
        <v>87</v>
      </c>
      <c r="N25" s="92"/>
      <c r="O25" s="93"/>
      <c r="P25" s="91" t="s">
        <v>87</v>
      </c>
      <c r="Q25" s="92"/>
      <c r="R25" s="92"/>
      <c r="S25" s="92"/>
      <c r="T25" s="93"/>
      <c r="U25" s="103" t="s">
        <v>87</v>
      </c>
      <c r="V25" s="104"/>
      <c r="W25" s="104"/>
      <c r="X25" s="105"/>
      <c r="Y25" s="86" t="s">
        <v>87</v>
      </c>
      <c r="Z25" s="87"/>
      <c r="AA25" s="88"/>
      <c r="AB25" s="4"/>
    </row>
    <row r="26" spans="1:55" ht="78" customHeight="1" thickBot="1" x14ac:dyDescent="0.3">
      <c r="A26" s="89" t="s">
        <v>86</v>
      </c>
      <c r="B26" s="90"/>
      <c r="C26" s="90"/>
      <c r="D26" s="90"/>
      <c r="E26" s="90"/>
      <c r="F26" s="90"/>
      <c r="G26" s="91" t="s">
        <v>87</v>
      </c>
      <c r="H26" s="92"/>
      <c r="I26" s="92"/>
      <c r="J26" s="92"/>
      <c r="K26" s="92"/>
      <c r="L26" s="93"/>
      <c r="M26" s="94" t="s">
        <v>87</v>
      </c>
      <c r="N26" s="95"/>
      <c r="O26" s="96"/>
      <c r="P26" s="97" t="s">
        <v>87</v>
      </c>
      <c r="Q26" s="97"/>
      <c r="R26" s="97"/>
      <c r="S26" s="97"/>
      <c r="T26" s="97"/>
      <c r="U26" s="98" t="s">
        <v>87</v>
      </c>
      <c r="V26" s="98"/>
      <c r="W26" s="98"/>
      <c r="X26" s="98"/>
      <c r="Y26" s="97" t="s">
        <v>87</v>
      </c>
      <c r="Z26" s="97"/>
      <c r="AA26" s="99"/>
      <c r="AB26" s="4"/>
    </row>
    <row r="27" spans="1:55" ht="26.25" customHeight="1" thickBot="1" x14ac:dyDescent="0.3">
      <c r="A27" s="236" t="s">
        <v>13</v>
      </c>
      <c r="B27" s="237"/>
      <c r="C27" s="237"/>
      <c r="D27" s="237"/>
      <c r="E27" s="238"/>
      <c r="F27" s="239" t="s">
        <v>113</v>
      </c>
      <c r="G27" s="240"/>
      <c r="H27" s="240"/>
      <c r="I27" s="240"/>
      <c r="J27" s="240"/>
      <c r="K27" s="240"/>
      <c r="L27" s="240"/>
      <c r="M27" s="240"/>
      <c r="N27" s="240"/>
      <c r="O27" s="240"/>
      <c r="P27" s="240"/>
      <c r="Q27" s="240"/>
      <c r="R27" s="240"/>
      <c r="S27" s="240"/>
      <c r="T27" s="240"/>
      <c r="U27" s="240"/>
      <c r="V27" s="240"/>
      <c r="W27" s="240"/>
      <c r="X27" s="240"/>
      <c r="Y27" s="240"/>
      <c r="Z27" s="240"/>
      <c r="AA27" s="241"/>
      <c r="AB27" s="4"/>
    </row>
    <row r="28" spans="1:55" ht="31.5" customHeight="1" thickBot="1" x14ac:dyDescent="0.3">
      <c r="A28" s="227" t="s">
        <v>14</v>
      </c>
      <c r="B28" s="228"/>
      <c r="C28" s="228"/>
      <c r="D28" s="228"/>
      <c r="E28" s="228"/>
      <c r="F28" s="228"/>
      <c r="G28" s="228"/>
      <c r="H28" s="228"/>
      <c r="I28" s="228"/>
      <c r="J28" s="228"/>
      <c r="K28" s="228"/>
      <c r="L28" s="228"/>
      <c r="M28" s="228"/>
      <c r="N28" s="228"/>
      <c r="O28" s="228"/>
      <c r="P28" s="228"/>
      <c r="Q28" s="228"/>
      <c r="R28" s="228"/>
      <c r="S28" s="228"/>
      <c r="T28" s="228"/>
      <c r="U28" s="228"/>
      <c r="V28" s="228"/>
      <c r="W28" s="228"/>
      <c r="X28" s="228"/>
      <c r="Y28" s="228"/>
      <c r="Z28" s="228"/>
      <c r="AA28" s="229"/>
      <c r="AB28" s="4"/>
    </row>
    <row r="29" spans="1:55" ht="31.5" customHeight="1" x14ac:dyDescent="0.25">
      <c r="A29" s="230" t="s">
        <v>15</v>
      </c>
      <c r="B29" s="231"/>
      <c r="C29" s="242" t="s">
        <v>1</v>
      </c>
      <c r="D29" s="226" t="s">
        <v>39</v>
      </c>
      <c r="E29" s="244"/>
      <c r="F29" s="244" t="s">
        <v>40</v>
      </c>
      <c r="G29" s="245"/>
      <c r="H29" s="225" t="s">
        <v>41</v>
      </c>
      <c r="I29" s="226"/>
      <c r="J29" s="225" t="s">
        <v>42</v>
      </c>
      <c r="K29" s="226"/>
      <c r="L29" s="225" t="s">
        <v>43</v>
      </c>
      <c r="M29" s="226"/>
      <c r="N29" s="225" t="s">
        <v>44</v>
      </c>
      <c r="O29" s="226"/>
      <c r="P29" s="225" t="s">
        <v>45</v>
      </c>
      <c r="Q29" s="226"/>
      <c r="R29" s="225" t="s">
        <v>46</v>
      </c>
      <c r="S29" s="226"/>
      <c r="T29" s="225" t="s">
        <v>47</v>
      </c>
      <c r="U29" s="226"/>
      <c r="V29" s="225" t="s">
        <v>48</v>
      </c>
      <c r="W29" s="226"/>
      <c r="X29" s="225" t="s">
        <v>49</v>
      </c>
      <c r="Y29" s="226"/>
      <c r="Z29" s="225" t="s">
        <v>50</v>
      </c>
      <c r="AA29" s="246"/>
      <c r="AB29" s="4"/>
    </row>
    <row r="30" spans="1:55" ht="16.5" thickBot="1" x14ac:dyDescent="0.3">
      <c r="A30" s="232"/>
      <c r="B30" s="233"/>
      <c r="C30" s="243"/>
      <c r="D30" s="8" t="s">
        <v>2</v>
      </c>
      <c r="E30" s="9" t="s">
        <v>16</v>
      </c>
      <c r="F30" s="9" t="s">
        <v>2</v>
      </c>
      <c r="G30" s="9" t="s">
        <v>16</v>
      </c>
      <c r="H30" s="9" t="s">
        <v>2</v>
      </c>
      <c r="I30" s="9" t="s">
        <v>16</v>
      </c>
      <c r="J30" s="9" t="s">
        <v>2</v>
      </c>
      <c r="K30" s="9" t="s">
        <v>16</v>
      </c>
      <c r="L30" s="9" t="s">
        <v>2</v>
      </c>
      <c r="M30" s="9" t="s">
        <v>16</v>
      </c>
      <c r="N30" s="9" t="s">
        <v>2</v>
      </c>
      <c r="O30" s="9" t="s">
        <v>16</v>
      </c>
      <c r="P30" s="9" t="s">
        <v>2</v>
      </c>
      <c r="Q30" s="9" t="s">
        <v>16</v>
      </c>
      <c r="R30" s="9" t="s">
        <v>2</v>
      </c>
      <c r="S30" s="9" t="s">
        <v>16</v>
      </c>
      <c r="T30" s="9" t="s">
        <v>2</v>
      </c>
      <c r="U30" s="9" t="s">
        <v>16</v>
      </c>
      <c r="V30" s="9" t="s">
        <v>2</v>
      </c>
      <c r="W30" s="9" t="s">
        <v>16</v>
      </c>
      <c r="X30" s="9" t="s">
        <v>2</v>
      </c>
      <c r="Y30" s="9" t="s">
        <v>16</v>
      </c>
      <c r="Z30" s="9" t="s">
        <v>2</v>
      </c>
      <c r="AA30" s="10" t="s">
        <v>16</v>
      </c>
    </row>
    <row r="31" spans="1:55" ht="25.5" customHeight="1" thickBot="1" x14ac:dyDescent="0.3">
      <c r="A31" s="234" t="s">
        <v>17</v>
      </c>
      <c r="B31" s="235"/>
      <c r="C31" s="222" t="s">
        <v>18</v>
      </c>
      <c r="D31" s="223"/>
      <c r="E31" s="223"/>
      <c r="F31" s="223"/>
      <c r="G31" s="223"/>
      <c r="H31" s="223"/>
      <c r="I31" s="223"/>
      <c r="J31" s="223"/>
      <c r="K31" s="223"/>
      <c r="L31" s="223"/>
      <c r="M31" s="223"/>
      <c r="N31" s="223"/>
      <c r="O31" s="223"/>
      <c r="P31" s="223"/>
      <c r="Q31" s="223"/>
      <c r="R31" s="223"/>
      <c r="S31" s="223"/>
      <c r="T31" s="223"/>
      <c r="U31" s="223"/>
      <c r="V31" s="223"/>
      <c r="W31" s="223"/>
      <c r="X31" s="223"/>
      <c r="Y31" s="223"/>
      <c r="Z31" s="223"/>
      <c r="AA31" s="224"/>
    </row>
    <row r="32" spans="1:55" ht="62.25" customHeight="1" x14ac:dyDescent="0.25">
      <c r="A32" s="318" t="s">
        <v>109</v>
      </c>
      <c r="B32" s="319"/>
      <c r="C32" s="35" t="s">
        <v>55</v>
      </c>
      <c r="D32" s="44"/>
      <c r="F32" s="45">
        <v>1</v>
      </c>
      <c r="G32" s="57">
        <v>1</v>
      </c>
      <c r="H32" s="44"/>
      <c r="I32" s="44"/>
      <c r="J32" s="44"/>
      <c r="K32" s="44"/>
      <c r="L32" s="44"/>
      <c r="M32" s="44"/>
      <c r="N32" s="44"/>
      <c r="O32" s="44"/>
      <c r="P32" s="44"/>
      <c r="Q32" s="44"/>
      <c r="R32" s="44"/>
      <c r="S32" s="44"/>
      <c r="T32" s="44"/>
      <c r="U32" s="44"/>
      <c r="V32" s="44"/>
      <c r="W32" s="44"/>
      <c r="X32" s="44"/>
      <c r="Y32" s="44"/>
      <c r="Z32" s="44"/>
      <c r="AA32" s="44"/>
    </row>
    <row r="33" spans="1:28" ht="99.75" customHeight="1" thickBot="1" x14ac:dyDescent="0.3">
      <c r="A33" s="324" t="s">
        <v>111</v>
      </c>
      <c r="B33" s="259"/>
      <c r="C33" s="7" t="s">
        <v>112</v>
      </c>
      <c r="D33" s="62"/>
      <c r="E33" s="62"/>
      <c r="F33" s="64">
        <v>1</v>
      </c>
      <c r="G33" s="65">
        <v>1</v>
      </c>
      <c r="H33" s="64">
        <v>1</v>
      </c>
      <c r="I33" s="65">
        <v>1</v>
      </c>
      <c r="J33" s="64">
        <v>1</v>
      </c>
      <c r="K33" s="65">
        <v>1</v>
      </c>
      <c r="L33" s="64">
        <v>1</v>
      </c>
      <c r="M33" s="65">
        <v>1</v>
      </c>
      <c r="N33" s="62"/>
      <c r="O33" s="62"/>
      <c r="P33" s="62"/>
      <c r="Q33" s="62"/>
      <c r="R33" s="62"/>
      <c r="S33" s="62"/>
      <c r="T33" s="62"/>
      <c r="U33" s="62"/>
      <c r="V33" s="62"/>
      <c r="W33" s="62"/>
      <c r="X33" s="62"/>
      <c r="Y33" s="62"/>
      <c r="Z33" s="62"/>
      <c r="AA33" s="63"/>
    </row>
    <row r="34" spans="1:28" ht="75" customHeight="1" thickBot="1" x14ac:dyDescent="0.3">
      <c r="A34" s="318" t="s">
        <v>90</v>
      </c>
      <c r="B34" s="319" t="s">
        <v>90</v>
      </c>
      <c r="C34" s="7" t="s">
        <v>55</v>
      </c>
      <c r="D34" s="44"/>
      <c r="E34" s="44"/>
      <c r="F34" s="44"/>
      <c r="G34" s="54"/>
      <c r="H34" s="44"/>
      <c r="I34" s="54"/>
      <c r="J34" s="45">
        <v>1</v>
      </c>
      <c r="K34" s="57">
        <v>1</v>
      </c>
      <c r="L34" s="44"/>
      <c r="M34" s="44"/>
      <c r="N34" s="44"/>
      <c r="O34" s="44"/>
      <c r="P34" s="44"/>
      <c r="Q34" s="44"/>
      <c r="R34" s="44"/>
      <c r="S34" s="44"/>
      <c r="T34" s="44"/>
      <c r="U34" s="44"/>
      <c r="V34" s="44"/>
      <c r="W34" s="44"/>
      <c r="X34" s="44"/>
      <c r="Y34" s="44"/>
      <c r="Z34" s="44"/>
      <c r="AA34" s="44"/>
    </row>
    <row r="35" spans="1:28" ht="52.5" customHeight="1" thickBot="1" x14ac:dyDescent="0.3">
      <c r="A35" s="318" t="s">
        <v>91</v>
      </c>
      <c r="B35" s="319" t="s">
        <v>91</v>
      </c>
      <c r="C35" s="7" t="s">
        <v>55</v>
      </c>
      <c r="D35" s="44"/>
      <c r="E35" s="44"/>
      <c r="F35" s="44"/>
      <c r="G35" s="54"/>
      <c r="H35" s="45">
        <v>1</v>
      </c>
      <c r="I35" s="57">
        <v>1</v>
      </c>
      <c r="J35" s="45">
        <v>1</v>
      </c>
      <c r="K35" s="57">
        <v>1</v>
      </c>
      <c r="L35" s="45">
        <v>1</v>
      </c>
      <c r="M35" s="57">
        <v>1</v>
      </c>
      <c r="N35" s="45">
        <v>1</v>
      </c>
      <c r="O35" s="57">
        <v>1</v>
      </c>
      <c r="P35" s="45">
        <v>1</v>
      </c>
      <c r="Q35" s="57">
        <v>1</v>
      </c>
      <c r="R35" s="45">
        <v>1</v>
      </c>
      <c r="S35" s="57">
        <v>1</v>
      </c>
      <c r="T35" s="45">
        <v>1</v>
      </c>
      <c r="U35" s="57">
        <v>1</v>
      </c>
      <c r="V35" s="45">
        <v>1</v>
      </c>
      <c r="W35" s="57">
        <v>1</v>
      </c>
      <c r="X35" s="44"/>
      <c r="Y35" s="44"/>
      <c r="Z35" s="44"/>
      <c r="AA35" s="44"/>
    </row>
    <row r="36" spans="1:28" ht="64.5" customHeight="1" thickBot="1" x14ac:dyDescent="0.3">
      <c r="A36" s="318" t="s">
        <v>92</v>
      </c>
      <c r="B36" s="319" t="s">
        <v>92</v>
      </c>
      <c r="C36" s="7" t="s">
        <v>55</v>
      </c>
      <c r="D36" s="44"/>
      <c r="E36" s="44"/>
      <c r="F36" s="44"/>
      <c r="G36" s="54"/>
      <c r="H36" s="45">
        <v>1</v>
      </c>
      <c r="I36" s="57">
        <v>1</v>
      </c>
      <c r="J36" s="45">
        <v>1</v>
      </c>
      <c r="K36" s="57">
        <v>1</v>
      </c>
      <c r="L36" s="45">
        <v>1</v>
      </c>
      <c r="M36" s="57">
        <v>1</v>
      </c>
      <c r="N36" s="45">
        <v>1</v>
      </c>
      <c r="O36" s="57">
        <v>1</v>
      </c>
      <c r="P36" s="45">
        <v>1</v>
      </c>
      <c r="Q36" s="57">
        <v>1</v>
      </c>
      <c r="R36" s="45">
        <v>1</v>
      </c>
      <c r="S36" s="57">
        <v>1</v>
      </c>
      <c r="T36" s="45">
        <v>1</v>
      </c>
      <c r="U36" s="57">
        <v>1</v>
      </c>
      <c r="V36" s="45">
        <v>1</v>
      </c>
      <c r="W36" s="57">
        <v>1</v>
      </c>
      <c r="X36" s="44"/>
      <c r="Y36" s="54"/>
      <c r="Z36" s="44"/>
      <c r="AA36" s="44"/>
    </row>
    <row r="37" spans="1:28" ht="60.75" customHeight="1" thickBot="1" x14ac:dyDescent="0.3">
      <c r="A37" s="318" t="s">
        <v>93</v>
      </c>
      <c r="B37" s="319" t="s">
        <v>93</v>
      </c>
      <c r="C37" s="7" t="s">
        <v>55</v>
      </c>
      <c r="D37" s="44"/>
      <c r="E37" s="54"/>
      <c r="F37" s="45">
        <v>1</v>
      </c>
      <c r="G37" s="57">
        <v>1</v>
      </c>
      <c r="H37" s="45">
        <v>1</v>
      </c>
      <c r="I37" s="57">
        <v>1</v>
      </c>
      <c r="J37" s="45">
        <v>1</v>
      </c>
      <c r="K37" s="57">
        <v>1</v>
      </c>
      <c r="L37" s="45">
        <v>1</v>
      </c>
      <c r="M37" s="57">
        <v>1</v>
      </c>
      <c r="N37" s="45">
        <v>1</v>
      </c>
      <c r="O37" s="57">
        <v>1</v>
      </c>
      <c r="P37" s="45">
        <v>1</v>
      </c>
      <c r="Q37" s="57">
        <v>1</v>
      </c>
      <c r="R37" s="45">
        <v>1</v>
      </c>
      <c r="S37" s="57">
        <v>1</v>
      </c>
      <c r="T37" s="45">
        <v>1</v>
      </c>
      <c r="U37" s="57">
        <v>1</v>
      </c>
      <c r="V37" s="45">
        <v>1</v>
      </c>
      <c r="W37" s="57">
        <v>1</v>
      </c>
      <c r="X37" s="45">
        <v>1</v>
      </c>
      <c r="Y37" s="57">
        <v>1</v>
      </c>
      <c r="Z37" s="45">
        <v>1</v>
      </c>
      <c r="AA37" s="54"/>
    </row>
    <row r="38" spans="1:28" ht="62.25" customHeight="1" thickBot="1" x14ac:dyDescent="0.3">
      <c r="A38" s="318" t="s">
        <v>94</v>
      </c>
      <c r="B38" s="319" t="s">
        <v>94</v>
      </c>
      <c r="C38" s="7" t="s">
        <v>55</v>
      </c>
      <c r="D38" s="44"/>
      <c r="E38" s="54"/>
      <c r="F38" s="45">
        <v>1</v>
      </c>
      <c r="G38" s="57">
        <v>1</v>
      </c>
      <c r="H38" s="53"/>
      <c r="I38" s="53"/>
      <c r="J38" s="44"/>
      <c r="K38" s="54"/>
      <c r="L38" s="44"/>
      <c r="M38" s="54"/>
      <c r="N38" s="44"/>
      <c r="O38" s="54"/>
      <c r="P38" s="45">
        <v>1</v>
      </c>
      <c r="Q38" s="57">
        <v>1</v>
      </c>
      <c r="R38" s="44"/>
      <c r="S38" s="54"/>
      <c r="T38" s="44"/>
      <c r="U38" s="54"/>
      <c r="V38" s="44"/>
      <c r="W38" s="54"/>
      <c r="X38" s="45">
        <v>1</v>
      </c>
      <c r="Y38" s="57">
        <v>1</v>
      </c>
      <c r="Z38" s="44"/>
      <c r="AA38" s="44"/>
    </row>
    <row r="39" spans="1:28" ht="61.5" customHeight="1" thickBot="1" x14ac:dyDescent="0.3">
      <c r="A39" s="318" t="s">
        <v>95</v>
      </c>
      <c r="B39" s="319" t="s">
        <v>95</v>
      </c>
      <c r="C39" s="7" t="s">
        <v>55</v>
      </c>
      <c r="D39" s="44"/>
      <c r="E39" s="44"/>
      <c r="F39" s="44"/>
      <c r="G39" s="44"/>
      <c r="H39" s="61"/>
      <c r="I39" s="61"/>
      <c r="J39" s="45">
        <v>1</v>
      </c>
      <c r="K39" s="57">
        <v>1</v>
      </c>
      <c r="L39" s="51"/>
      <c r="M39" s="55"/>
      <c r="N39" s="51"/>
      <c r="O39" s="51"/>
      <c r="P39" s="52">
        <v>1</v>
      </c>
      <c r="Q39" s="57">
        <v>1</v>
      </c>
      <c r="R39" s="51"/>
      <c r="S39" s="55"/>
      <c r="T39" s="51"/>
      <c r="U39" s="55"/>
      <c r="V39" s="45">
        <v>1</v>
      </c>
      <c r="W39" s="57">
        <v>1</v>
      </c>
      <c r="X39" s="44"/>
      <c r="Y39" s="44"/>
      <c r="Z39" s="44"/>
      <c r="AA39" s="44"/>
    </row>
    <row r="40" spans="1:28" ht="84" customHeight="1" thickBot="1" x14ac:dyDescent="0.3">
      <c r="A40" s="318" t="s">
        <v>96</v>
      </c>
      <c r="B40" s="319" t="s">
        <v>96</v>
      </c>
      <c r="C40" s="7" t="s">
        <v>55</v>
      </c>
      <c r="D40" s="44"/>
      <c r="E40" s="44"/>
      <c r="F40" s="44"/>
      <c r="G40" s="44"/>
      <c r="H40" s="44"/>
      <c r="I40" s="44"/>
      <c r="J40" s="44"/>
      <c r="K40" s="54"/>
      <c r="L40" s="45">
        <v>1</v>
      </c>
      <c r="M40" s="57">
        <v>1</v>
      </c>
      <c r="N40" s="56"/>
      <c r="O40" s="56"/>
      <c r="P40" s="56"/>
      <c r="Q40" s="58"/>
      <c r="R40" s="56"/>
      <c r="S40" s="58"/>
      <c r="T40" s="56"/>
      <c r="U40" s="56"/>
      <c r="V40" s="44"/>
      <c r="W40" s="54"/>
      <c r="X40" s="44"/>
      <c r="Y40" s="44"/>
      <c r="Z40" s="44"/>
      <c r="AA40" s="44"/>
    </row>
    <row r="41" spans="1:28" ht="72.75" customHeight="1" thickBot="1" x14ac:dyDescent="0.3">
      <c r="A41" s="318" t="s">
        <v>97</v>
      </c>
      <c r="B41" s="319" t="s">
        <v>97</v>
      </c>
      <c r="C41" s="7" t="s">
        <v>55</v>
      </c>
      <c r="D41" s="44"/>
      <c r="E41" s="44"/>
      <c r="F41" s="44"/>
      <c r="G41" s="44"/>
      <c r="H41" s="44"/>
      <c r="I41" s="44"/>
      <c r="J41" s="44"/>
      <c r="K41" s="44"/>
      <c r="L41" s="56"/>
      <c r="M41" s="58"/>
      <c r="N41" s="56"/>
      <c r="O41" s="56"/>
      <c r="P41" s="45">
        <v>1</v>
      </c>
      <c r="Q41" s="57">
        <v>1</v>
      </c>
      <c r="R41" s="56"/>
      <c r="S41" s="58"/>
      <c r="T41" s="56"/>
      <c r="U41" s="56"/>
      <c r="V41" s="44"/>
      <c r="W41" s="44"/>
      <c r="X41" s="44"/>
      <c r="Y41" s="44"/>
      <c r="Z41" s="44"/>
      <c r="AA41" s="44"/>
    </row>
    <row r="42" spans="1:28" ht="89.25" customHeight="1" thickBot="1" x14ac:dyDescent="0.3">
      <c r="A42" s="318" t="s">
        <v>98</v>
      </c>
      <c r="B42" s="319" t="s">
        <v>98</v>
      </c>
      <c r="C42" s="7" t="s">
        <v>55</v>
      </c>
      <c r="D42" s="44"/>
      <c r="E42" s="44"/>
      <c r="F42" s="44"/>
      <c r="G42" s="44"/>
      <c r="H42" s="44"/>
      <c r="I42" s="44"/>
      <c r="J42" s="44"/>
      <c r="K42" s="44"/>
      <c r="L42" s="56"/>
      <c r="M42" s="56"/>
      <c r="N42" s="56"/>
      <c r="O42" s="56"/>
      <c r="P42" s="56"/>
      <c r="Q42" s="56"/>
      <c r="R42" s="45">
        <v>1</v>
      </c>
      <c r="S42" s="57">
        <v>1</v>
      </c>
      <c r="T42" s="56"/>
      <c r="U42" s="56"/>
      <c r="V42" s="44"/>
      <c r="W42" s="44"/>
      <c r="X42" s="44"/>
      <c r="Y42" s="44"/>
      <c r="Z42" s="44"/>
      <c r="AA42" s="44"/>
    </row>
    <row r="43" spans="1:28" ht="82.5" customHeight="1" thickBot="1" x14ac:dyDescent="0.3">
      <c r="A43" s="320" t="s">
        <v>99</v>
      </c>
      <c r="B43" s="321" t="s">
        <v>99</v>
      </c>
      <c r="C43" s="7" t="s">
        <v>55</v>
      </c>
      <c r="D43" s="44"/>
      <c r="E43" s="44"/>
      <c r="F43" s="44"/>
      <c r="G43" s="44"/>
      <c r="H43" s="44"/>
      <c r="I43" s="44"/>
      <c r="J43" s="44"/>
      <c r="K43" s="44"/>
      <c r="L43" s="56"/>
      <c r="M43" s="56"/>
      <c r="N43" s="56"/>
      <c r="O43" s="56"/>
      <c r="P43" s="53"/>
      <c r="Q43" s="56" t="s">
        <v>110</v>
      </c>
      <c r="R43" s="56"/>
      <c r="S43" s="56"/>
      <c r="T43" s="45">
        <v>1</v>
      </c>
      <c r="U43" s="57">
        <v>1</v>
      </c>
      <c r="V43" s="44"/>
      <c r="W43" s="44"/>
      <c r="X43" s="44"/>
      <c r="Y43" s="44"/>
      <c r="Z43" s="44"/>
      <c r="AA43" s="44"/>
    </row>
    <row r="44" spans="1:28" ht="54" customHeight="1" thickBot="1" x14ac:dyDescent="0.3">
      <c r="A44" s="320" t="s">
        <v>100</v>
      </c>
      <c r="B44" s="321" t="s">
        <v>100</v>
      </c>
      <c r="C44" s="7" t="s">
        <v>101</v>
      </c>
      <c r="D44" s="44"/>
      <c r="E44" s="44"/>
      <c r="F44" s="44"/>
      <c r="G44" s="44"/>
      <c r="H44" s="44"/>
      <c r="I44" s="44"/>
      <c r="J44" s="44"/>
      <c r="K44" s="44"/>
      <c r="L44" s="56"/>
      <c r="M44" s="56"/>
      <c r="N44" s="56"/>
      <c r="O44" s="56"/>
      <c r="P44" s="53"/>
      <c r="Q44" s="56"/>
      <c r="R44" s="56"/>
      <c r="S44" s="56"/>
      <c r="T44" s="45">
        <v>1</v>
      </c>
      <c r="U44" s="57">
        <v>1</v>
      </c>
      <c r="V44" s="44"/>
      <c r="W44" s="44"/>
      <c r="X44" s="44"/>
      <c r="Y44" s="44"/>
      <c r="Z44" s="44"/>
      <c r="AA44" s="44"/>
    </row>
    <row r="45" spans="1:28" ht="54" customHeight="1" thickBot="1" x14ac:dyDescent="0.3">
      <c r="A45" s="318" t="s">
        <v>61</v>
      </c>
      <c r="B45" s="319"/>
      <c r="C45" s="7" t="s">
        <v>55</v>
      </c>
      <c r="D45" s="44"/>
      <c r="E45" s="44"/>
      <c r="F45" s="44"/>
      <c r="G45" s="44"/>
      <c r="H45" s="44"/>
      <c r="I45" s="44"/>
      <c r="J45" s="44"/>
      <c r="K45" s="44"/>
      <c r="L45" s="56"/>
      <c r="M45" s="56"/>
      <c r="N45" s="45">
        <v>1</v>
      </c>
      <c r="O45" s="57">
        <v>1</v>
      </c>
      <c r="P45" s="56"/>
      <c r="Q45" s="56"/>
      <c r="R45" s="56"/>
      <c r="S45" s="56"/>
      <c r="T45" s="56"/>
      <c r="U45" s="56"/>
      <c r="V45" s="44"/>
      <c r="W45" s="44"/>
      <c r="X45" s="45">
        <v>1</v>
      </c>
      <c r="Y45" s="57">
        <v>1</v>
      </c>
      <c r="Z45" s="44"/>
      <c r="AA45" s="44"/>
    </row>
    <row r="46" spans="1:28" ht="54" customHeight="1" thickBot="1" x14ac:dyDescent="0.3">
      <c r="A46" s="322" t="s">
        <v>62</v>
      </c>
      <c r="B46" s="323"/>
      <c r="C46" s="59" t="s">
        <v>55</v>
      </c>
      <c r="D46" s="51"/>
      <c r="E46" s="51"/>
      <c r="F46" s="51"/>
      <c r="G46" s="51"/>
      <c r="H46" s="51"/>
      <c r="I46" s="51"/>
      <c r="J46" s="51"/>
      <c r="K46" s="51"/>
      <c r="L46" s="60"/>
      <c r="M46" s="60"/>
      <c r="N46" s="60"/>
      <c r="O46" s="60"/>
      <c r="P46" s="60"/>
      <c r="Q46" s="60"/>
      <c r="R46" s="60"/>
      <c r="S46" s="60"/>
      <c r="T46" s="60"/>
      <c r="U46" s="60"/>
      <c r="V46" s="51"/>
      <c r="W46" s="51"/>
      <c r="X46" s="52">
        <v>1</v>
      </c>
      <c r="Y46" s="57">
        <v>1</v>
      </c>
      <c r="Z46" s="51"/>
      <c r="AA46" s="51"/>
      <c r="AB46" s="24"/>
    </row>
    <row r="47" spans="1:28" ht="15.75" customHeight="1" x14ac:dyDescent="0.25">
      <c r="A47" s="66" t="s">
        <v>104</v>
      </c>
      <c r="B47" s="66"/>
      <c r="C47" s="7" t="s">
        <v>101</v>
      </c>
      <c r="D47" s="53"/>
      <c r="E47" s="53"/>
      <c r="F47" s="53"/>
      <c r="G47" s="53"/>
      <c r="H47" s="53"/>
      <c r="I47" s="53"/>
      <c r="J47" s="53"/>
      <c r="K47" s="53"/>
      <c r="L47" s="45">
        <v>1</v>
      </c>
      <c r="M47" s="57">
        <v>1</v>
      </c>
      <c r="N47" s="53"/>
      <c r="O47" s="53"/>
      <c r="P47" s="53"/>
      <c r="Q47" s="53"/>
      <c r="R47" s="53"/>
      <c r="S47" s="53"/>
      <c r="T47" s="45">
        <v>1</v>
      </c>
      <c r="U47" s="57">
        <v>1</v>
      </c>
      <c r="V47" s="53"/>
      <c r="W47" s="53"/>
      <c r="X47" s="53"/>
      <c r="Y47" s="53"/>
      <c r="Z47" s="56"/>
      <c r="AA47" s="56"/>
    </row>
    <row r="48" spans="1:28" ht="16.5" thickBot="1" x14ac:dyDescent="0.3">
      <c r="A48" s="211" t="s">
        <v>12</v>
      </c>
      <c r="B48" s="212"/>
      <c r="C48" s="212"/>
      <c r="D48" s="212"/>
      <c r="E48" s="212"/>
      <c r="F48" s="212"/>
      <c r="G48" s="212"/>
      <c r="H48" s="212"/>
      <c r="I48" s="212"/>
      <c r="J48" s="212"/>
      <c r="K48" s="212"/>
      <c r="L48" s="212"/>
      <c r="M48" s="212"/>
      <c r="N48" s="212"/>
      <c r="O48" s="212"/>
      <c r="P48" s="212"/>
      <c r="Q48" s="212"/>
      <c r="R48" s="212"/>
      <c r="S48" s="212"/>
      <c r="T48" s="212"/>
      <c r="U48" s="212"/>
      <c r="V48" s="212"/>
      <c r="W48" s="212"/>
      <c r="X48" s="212"/>
      <c r="Y48" s="212"/>
      <c r="Z48" s="212"/>
      <c r="AA48" s="213"/>
    </row>
    <row r="49" spans="1:27" s="6" customFormat="1" ht="24" customHeight="1" thickBot="1" x14ac:dyDescent="0.3">
      <c r="A49" s="214"/>
      <c r="B49" s="215"/>
      <c r="C49" s="216"/>
      <c r="D49" s="209">
        <v>45688</v>
      </c>
      <c r="E49" s="210"/>
      <c r="F49" s="209" t="s">
        <v>105</v>
      </c>
      <c r="G49" s="210"/>
      <c r="H49" s="209">
        <v>45747</v>
      </c>
      <c r="I49" s="210"/>
      <c r="J49" s="209">
        <v>45777</v>
      </c>
      <c r="K49" s="210"/>
      <c r="L49" s="209">
        <v>45808</v>
      </c>
      <c r="M49" s="210"/>
      <c r="N49" s="209">
        <v>45838</v>
      </c>
      <c r="O49" s="210"/>
      <c r="P49" s="209">
        <v>45869</v>
      </c>
      <c r="Q49" s="210"/>
      <c r="R49" s="209">
        <v>45900</v>
      </c>
      <c r="S49" s="210"/>
      <c r="T49" s="209">
        <v>45930</v>
      </c>
      <c r="U49" s="210"/>
      <c r="V49" s="209">
        <v>45961</v>
      </c>
      <c r="W49" s="210"/>
      <c r="X49" s="217">
        <v>45991</v>
      </c>
      <c r="Y49" s="209"/>
      <c r="Z49" s="217">
        <v>46022</v>
      </c>
      <c r="AA49" s="218"/>
    </row>
    <row r="50" spans="1:27" s="6" customFormat="1" ht="22.5" customHeight="1" x14ac:dyDescent="0.25">
      <c r="A50" s="219" t="s">
        <v>20</v>
      </c>
      <c r="B50" s="220"/>
      <c r="C50" s="221"/>
      <c r="D50" s="207">
        <f>SUM(D32:D46)</f>
        <v>0</v>
      </c>
      <c r="E50" s="208"/>
      <c r="F50" s="207">
        <f>SUM(F32:F46)</f>
        <v>4</v>
      </c>
      <c r="G50" s="208"/>
      <c r="H50" s="207">
        <f>SUM(H32:H46)</f>
        <v>4</v>
      </c>
      <c r="I50" s="208"/>
      <c r="J50" s="207">
        <f>SUM(J32:J46)</f>
        <v>6</v>
      </c>
      <c r="K50" s="208"/>
      <c r="L50" s="207">
        <f>SUM(L32:L46)</f>
        <v>5</v>
      </c>
      <c r="M50" s="208"/>
      <c r="N50" s="207">
        <f>SUM(N32:N46)</f>
        <v>4</v>
      </c>
      <c r="O50" s="208"/>
      <c r="P50" s="207">
        <f>SUM(P32:P46)</f>
        <v>6</v>
      </c>
      <c r="Q50" s="208"/>
      <c r="R50" s="207">
        <f>SUM(R32:R46)</f>
        <v>4</v>
      </c>
      <c r="S50" s="208"/>
      <c r="T50" s="207">
        <f>SUM(T32:T46)</f>
        <v>5</v>
      </c>
      <c r="U50" s="208"/>
      <c r="V50" s="207">
        <f>SUM(V32:V46)</f>
        <v>4</v>
      </c>
      <c r="W50" s="208"/>
      <c r="X50" s="207">
        <f>SUM(X32:X46)</f>
        <v>4</v>
      </c>
      <c r="Y50" s="208"/>
      <c r="Z50" s="207">
        <f>SUM(Z32:Z47)</f>
        <v>1</v>
      </c>
      <c r="AA50" s="208"/>
    </row>
    <row r="51" spans="1:27" s="6" customFormat="1" ht="40.5" customHeight="1" x14ac:dyDescent="0.25">
      <c r="A51" s="177" t="s">
        <v>21</v>
      </c>
      <c r="B51" s="178"/>
      <c r="C51" s="179"/>
      <c r="D51" s="180">
        <f>SUM(E32:E46)</f>
        <v>0</v>
      </c>
      <c r="E51" s="181"/>
      <c r="F51" s="180">
        <f>SUM(G32:G46)</f>
        <v>4</v>
      </c>
      <c r="G51" s="181"/>
      <c r="H51" s="180">
        <f>SUM(I32:I46)</f>
        <v>4</v>
      </c>
      <c r="I51" s="181"/>
      <c r="J51" s="180">
        <f>SUM(K32:K46)</f>
        <v>6</v>
      </c>
      <c r="K51" s="181"/>
      <c r="L51" s="180">
        <f>SUM(M32:M46)</f>
        <v>5</v>
      </c>
      <c r="M51" s="181"/>
      <c r="N51" s="180">
        <f>SUM(O32:O46)</f>
        <v>4</v>
      </c>
      <c r="O51" s="181"/>
      <c r="P51" s="180">
        <f>SUM(Q32:Q46)</f>
        <v>6</v>
      </c>
      <c r="Q51" s="181"/>
      <c r="R51" s="180">
        <f>SUM(S32:S46)</f>
        <v>4</v>
      </c>
      <c r="S51" s="181"/>
      <c r="T51" s="180">
        <f>SUM(U32:U46)</f>
        <v>5</v>
      </c>
      <c r="U51" s="181"/>
      <c r="V51" s="180">
        <f>SUM(W32:W46)</f>
        <v>4</v>
      </c>
      <c r="W51" s="181"/>
      <c r="X51" s="180">
        <f>SUM(Y32:Y46)</f>
        <v>4</v>
      </c>
      <c r="Y51" s="181"/>
      <c r="Z51" s="180">
        <f>SUM(AA32:AA47)</f>
        <v>0</v>
      </c>
      <c r="AA51" s="181"/>
    </row>
    <row r="52" spans="1:27" ht="14.25" customHeight="1" thickBot="1" x14ac:dyDescent="0.3">
      <c r="A52" s="204" t="s">
        <v>22</v>
      </c>
      <c r="B52" s="205"/>
      <c r="C52" s="206"/>
      <c r="D52" s="202">
        <f>IF((IF(AND(D50=0,D51=0),1,(IFERROR((D51/D50)," 0"))))&gt;100,"+ Ejecutadas        - Planeadas", (IF(AND(D50=0,D51=0),1,(IFERROR((D51/D50)," 0")))))</f>
        <v>1</v>
      </c>
      <c r="E52" s="203"/>
      <c r="F52" s="202">
        <f>IF((IF(AND(F50=0,F51=0),1,(IFERROR((F51/F50)," 0"))))&gt;100,"+ Ejecutadas        - Planeadas", (IF(AND(F50=0,F51=0),1,(IFERROR((F51/F50)," 0")))))</f>
        <v>1</v>
      </c>
      <c r="G52" s="203"/>
      <c r="H52" s="202">
        <f>IF((IF(AND(H50=0,H51=0),1,(IFERROR((H51/H50)," 0"))))&gt;100,"+ Ejecutadas        - Planeadas", (IF(AND(H50=0,H51=0),1,(IFERROR((H51/H50)," 0")))))</f>
        <v>1</v>
      </c>
      <c r="I52" s="203"/>
      <c r="J52" s="202">
        <f>IF((IF(AND(J50=0,J51=0),1,(IFERROR((J51/J50)," 0"))))&gt;100,"+ Ejecutadas        - Planeadas", (IF(AND(J50=0,J51=0),1,(IFERROR((J51/J50)," 0")))))</f>
        <v>1</v>
      </c>
      <c r="K52" s="203"/>
      <c r="L52" s="202">
        <f>IF((IF(AND(L50=0,L51=0),1,(IFERROR((L51/L50)," 0"))))&gt;100,"+ Ejecutadas        - Planeadas", (IF(AND(L50=0,L51=0),1,(IFERROR((L51/L50)," 0")))))</f>
        <v>1</v>
      </c>
      <c r="M52" s="203"/>
      <c r="N52" s="202">
        <f>IF((IF(AND(N50=0,N51=0),1,(IFERROR((N51/N50)," 0"))))&gt;100,"+ Ejecutadas        - Planeadas", (IF(AND(N50=0,N51=0),1,(IFERROR((N51/N50)," 0")))))</f>
        <v>1</v>
      </c>
      <c r="O52" s="203"/>
      <c r="P52" s="202">
        <f>IF((IF(AND(P50=0,P51=0),1,(IFERROR((P51/P50)," 0"))))&gt;100,"+ Ejecutadas        - Planeadas", (IF(AND(P50=0,P51=0),1,(IFERROR((P51/P50)," 0")))))</f>
        <v>1</v>
      </c>
      <c r="Q52" s="203"/>
      <c r="R52" s="202">
        <f>IF((IF(AND(R50=0,R51=0),1,(IFERROR((R51/R50)," 0"))))&gt;100,"+ Ejecutadas        - Planeadas", (IF(AND(R50=0,R51=0),1,(IFERROR((R51/R50)," 0")))))</f>
        <v>1</v>
      </c>
      <c r="S52" s="203"/>
      <c r="T52" s="202">
        <f>IF((IF(AND(T50=0,T51=0),1,(IFERROR((T51/T50)," 0"))))&gt;100,"+ Ejecutadas        - Planeadas", (IF(AND(T50=0,T51=0),1,(IFERROR((T51/T50)," 0")))))</f>
        <v>1</v>
      </c>
      <c r="U52" s="203"/>
      <c r="V52" s="202">
        <f>IF((IF(AND(V50=0,V51=0),1,(IFERROR((V51/V50)," 0"))))&gt;100,"+ Ejecutadas        - Planeadas", (IF(AND(V50=0,V51=0),1,(IFERROR((V51/V50)," 0")))))</f>
        <v>1</v>
      </c>
      <c r="W52" s="203"/>
      <c r="X52" s="202">
        <f>IF((IF(AND(X50=0,X51=0),1,(IFERROR((X51/X50)," 0"))))&gt;100,"+ Ejecutadas        - Planeadas", (IF(AND(X50=0,X51=0),1,(IFERROR((X51/X50)," 0")))))</f>
        <v>1</v>
      </c>
      <c r="Y52" s="203"/>
      <c r="Z52" s="202">
        <f>IF((IF(AND(Z50=0,Z51=0),1,(IFERROR((Z51/Z50)," 0"))))&gt;100,"+ Ejecutadas        - Planeadas", (IF(AND(Z50=0,Z51=0),1,(IFERROR((Z51/Z50)," 0")))))</f>
        <v>0</v>
      </c>
      <c r="AA52" s="203"/>
    </row>
    <row r="53" spans="1:27" ht="20.25" customHeight="1" thickBot="1" x14ac:dyDescent="0.3">
      <c r="A53" s="192" t="s">
        <v>53</v>
      </c>
      <c r="B53" s="193"/>
      <c r="C53" s="193"/>
      <c r="D53" s="193"/>
      <c r="E53" s="193"/>
      <c r="F53" s="193"/>
      <c r="G53" s="193"/>
      <c r="H53" s="193"/>
      <c r="I53" s="193"/>
      <c r="J53" s="193"/>
      <c r="K53" s="193"/>
      <c r="L53" s="193"/>
      <c r="M53" s="193"/>
      <c r="N53" s="193"/>
      <c r="O53" s="193"/>
      <c r="P53" s="193"/>
      <c r="Q53" s="193"/>
      <c r="R53" s="193"/>
      <c r="S53" s="193"/>
      <c r="T53" s="193"/>
      <c r="U53" s="193"/>
      <c r="V53" s="193"/>
      <c r="W53" s="193"/>
      <c r="X53" s="193"/>
      <c r="Y53" s="193"/>
      <c r="Z53" s="193"/>
      <c r="AA53" s="194"/>
    </row>
    <row r="54" spans="1:27" ht="20.25" customHeight="1" x14ac:dyDescent="0.25">
      <c r="A54" s="183" t="s">
        <v>63</v>
      </c>
      <c r="B54" s="184"/>
      <c r="C54" s="185"/>
      <c r="D54" s="143">
        <v>38</v>
      </c>
      <c r="E54" s="144"/>
      <c r="F54" s="144"/>
      <c r="G54" s="144"/>
      <c r="H54" s="144"/>
      <c r="I54" s="144"/>
      <c r="J54" s="144"/>
      <c r="K54" s="144"/>
      <c r="L54" s="144"/>
      <c r="M54" s="144"/>
      <c r="N54" s="144"/>
      <c r="O54" s="144"/>
      <c r="P54" s="144"/>
      <c r="Q54" s="144"/>
      <c r="R54" s="144"/>
      <c r="S54" s="144"/>
      <c r="T54" s="144"/>
      <c r="U54" s="144"/>
      <c r="V54" s="144"/>
      <c r="W54" s="144"/>
      <c r="X54" s="144"/>
      <c r="Y54" s="144"/>
      <c r="Z54" s="144"/>
      <c r="AA54" s="145"/>
    </row>
    <row r="55" spans="1:27" ht="22.5" customHeight="1" x14ac:dyDescent="0.25">
      <c r="A55" s="186" t="s">
        <v>64</v>
      </c>
      <c r="B55" s="187"/>
      <c r="C55" s="188"/>
      <c r="D55" s="146">
        <v>38</v>
      </c>
      <c r="E55" s="147"/>
      <c r="F55" s="147"/>
      <c r="G55" s="147"/>
      <c r="H55" s="147"/>
      <c r="I55" s="147"/>
      <c r="J55" s="147"/>
      <c r="K55" s="147"/>
      <c r="L55" s="147"/>
      <c r="M55" s="147"/>
      <c r="N55" s="147"/>
      <c r="O55" s="147"/>
      <c r="P55" s="147"/>
      <c r="Q55" s="147"/>
      <c r="R55" s="147"/>
      <c r="S55" s="147"/>
      <c r="T55" s="147"/>
      <c r="U55" s="147"/>
      <c r="V55" s="147"/>
      <c r="W55" s="147"/>
      <c r="X55" s="147"/>
      <c r="Y55" s="147"/>
      <c r="Z55" s="147"/>
      <c r="AA55" s="148"/>
    </row>
    <row r="56" spans="1:27" ht="14.25" customHeight="1" thickBot="1" x14ac:dyDescent="0.3">
      <c r="A56" s="189" t="s">
        <v>65</v>
      </c>
      <c r="B56" s="190"/>
      <c r="C56" s="191"/>
      <c r="D56" s="149">
        <f>(D54/D55)</f>
        <v>1</v>
      </c>
      <c r="E56" s="150"/>
      <c r="F56" s="150"/>
      <c r="G56" s="150"/>
      <c r="H56" s="150"/>
      <c r="I56" s="150"/>
      <c r="J56" s="150"/>
      <c r="K56" s="150"/>
      <c r="L56" s="150"/>
      <c r="M56" s="150"/>
      <c r="N56" s="150"/>
      <c r="O56" s="150"/>
      <c r="P56" s="150"/>
      <c r="Q56" s="150"/>
      <c r="R56" s="150"/>
      <c r="S56" s="150"/>
      <c r="T56" s="150"/>
      <c r="U56" s="150"/>
      <c r="V56" s="150"/>
      <c r="W56" s="150"/>
      <c r="X56" s="150"/>
      <c r="Y56" s="150"/>
      <c r="Z56" s="150"/>
      <c r="AA56" s="151"/>
    </row>
    <row r="57" spans="1:27" ht="15" customHeight="1" thickBot="1" x14ac:dyDescent="0.3">
      <c r="A57" s="170" t="s">
        <v>73</v>
      </c>
      <c r="B57" s="171"/>
      <c r="C57" s="171"/>
      <c r="D57" s="171"/>
      <c r="E57" s="171"/>
      <c r="F57" s="171"/>
      <c r="G57" s="171"/>
      <c r="H57" s="171"/>
      <c r="I57" s="171"/>
      <c r="J57" s="171"/>
      <c r="K57" s="171"/>
      <c r="L57" s="171"/>
      <c r="M57" s="171"/>
      <c r="N57" s="171"/>
      <c r="O57" s="171"/>
      <c r="P57" s="171"/>
      <c r="Q57" s="171"/>
      <c r="R57" s="171"/>
      <c r="S57" s="171"/>
      <c r="T57" s="171"/>
      <c r="U57" s="171"/>
      <c r="V57" s="171"/>
      <c r="W57" s="171"/>
      <c r="X57" s="171"/>
      <c r="Y57" s="171"/>
      <c r="Z57" s="171"/>
      <c r="AA57" s="172"/>
    </row>
    <row r="58" spans="1:27" ht="21" customHeight="1" x14ac:dyDescent="0.25">
      <c r="A58" s="201"/>
      <c r="B58" s="174"/>
      <c r="C58" s="175"/>
      <c r="D58" s="173" t="s">
        <v>69</v>
      </c>
      <c r="E58" s="174"/>
      <c r="F58" s="174"/>
      <c r="G58" s="174"/>
      <c r="H58" s="174"/>
      <c r="I58" s="175"/>
      <c r="J58" s="173" t="s">
        <v>70</v>
      </c>
      <c r="K58" s="174"/>
      <c r="L58" s="174"/>
      <c r="M58" s="174"/>
      <c r="N58" s="174"/>
      <c r="O58" s="175"/>
      <c r="P58" s="173" t="s">
        <v>71</v>
      </c>
      <c r="Q58" s="174"/>
      <c r="R58" s="174"/>
      <c r="S58" s="174"/>
      <c r="T58" s="174"/>
      <c r="U58" s="175"/>
      <c r="V58" s="173" t="s">
        <v>72</v>
      </c>
      <c r="W58" s="174"/>
      <c r="X58" s="174"/>
      <c r="Y58" s="174"/>
      <c r="Z58" s="174"/>
      <c r="AA58" s="176"/>
    </row>
    <row r="59" spans="1:27" ht="38.25" customHeight="1" x14ac:dyDescent="0.25">
      <c r="A59" s="167" t="s">
        <v>66</v>
      </c>
      <c r="B59" s="168"/>
      <c r="C59" s="169"/>
      <c r="D59" s="195">
        <v>12</v>
      </c>
      <c r="E59" s="196"/>
      <c r="F59" s="196"/>
      <c r="G59" s="196"/>
      <c r="H59" s="196"/>
      <c r="I59" s="200"/>
      <c r="J59" s="195">
        <v>9</v>
      </c>
      <c r="K59" s="196"/>
      <c r="L59" s="196"/>
      <c r="M59" s="196"/>
      <c r="N59" s="196"/>
      <c r="O59" s="200"/>
      <c r="P59" s="195">
        <v>14</v>
      </c>
      <c r="Q59" s="196"/>
      <c r="R59" s="196"/>
      <c r="S59" s="196"/>
      <c r="T59" s="196"/>
      <c r="U59" s="200"/>
      <c r="V59" s="195"/>
      <c r="W59" s="196"/>
      <c r="X59" s="196"/>
      <c r="Y59" s="196"/>
      <c r="Z59" s="196"/>
      <c r="AA59" s="197"/>
    </row>
    <row r="60" spans="1:27" ht="52.5" customHeight="1" x14ac:dyDescent="0.25">
      <c r="A60" s="164" t="s">
        <v>67</v>
      </c>
      <c r="B60" s="165"/>
      <c r="C60" s="166"/>
      <c r="D60" s="195">
        <v>12</v>
      </c>
      <c r="E60" s="196"/>
      <c r="F60" s="196"/>
      <c r="G60" s="196"/>
      <c r="H60" s="196"/>
      <c r="I60" s="200"/>
      <c r="J60" s="195">
        <v>9</v>
      </c>
      <c r="K60" s="196"/>
      <c r="L60" s="196"/>
      <c r="M60" s="196"/>
      <c r="N60" s="196"/>
      <c r="O60" s="200"/>
      <c r="P60" s="195">
        <v>14</v>
      </c>
      <c r="Q60" s="196"/>
      <c r="R60" s="196"/>
      <c r="S60" s="196"/>
      <c r="T60" s="196"/>
      <c r="U60" s="196"/>
      <c r="V60" s="198"/>
      <c r="W60" s="198"/>
      <c r="X60" s="198"/>
      <c r="Y60" s="198"/>
      <c r="Z60" s="198"/>
      <c r="AA60" s="199"/>
    </row>
    <row r="61" spans="1:27" ht="3.75" customHeight="1" thickBot="1" x14ac:dyDescent="0.3">
      <c r="A61" s="182" t="s">
        <v>68</v>
      </c>
      <c r="B61" s="153"/>
      <c r="C61" s="154"/>
      <c r="D61" s="152">
        <v>1</v>
      </c>
      <c r="E61" s="153"/>
      <c r="F61" s="153"/>
      <c r="G61" s="153"/>
      <c r="H61" s="153"/>
      <c r="I61" s="154"/>
      <c r="J61" s="152">
        <v>1</v>
      </c>
      <c r="K61" s="153"/>
      <c r="L61" s="153"/>
      <c r="M61" s="153"/>
      <c r="N61" s="153"/>
      <c r="O61" s="154"/>
      <c r="P61" s="152"/>
      <c r="Q61" s="153"/>
      <c r="R61" s="153"/>
      <c r="S61" s="153"/>
      <c r="T61" s="153"/>
      <c r="U61" s="154"/>
      <c r="V61" s="152"/>
      <c r="W61" s="153"/>
      <c r="X61" s="153"/>
      <c r="Y61" s="153"/>
      <c r="Z61" s="153"/>
      <c r="AA61" s="154"/>
    </row>
    <row r="62" spans="1:27" ht="3.75" customHeight="1" x14ac:dyDescent="0.25">
      <c r="A62" s="11"/>
      <c r="B62" s="12"/>
      <c r="C62" s="12"/>
      <c r="D62" s="13"/>
      <c r="E62" s="13"/>
      <c r="F62" s="13"/>
      <c r="G62" s="13"/>
      <c r="H62" s="13"/>
      <c r="I62" s="13"/>
      <c r="J62" s="13"/>
      <c r="K62" s="13"/>
      <c r="L62" s="13"/>
      <c r="M62" s="13"/>
      <c r="N62" s="13"/>
      <c r="O62" s="13"/>
      <c r="P62" s="13"/>
      <c r="Q62" s="13"/>
      <c r="R62" s="13"/>
      <c r="S62" s="13"/>
      <c r="T62" s="13"/>
      <c r="U62" s="13"/>
      <c r="V62" s="13"/>
      <c r="W62" s="13"/>
      <c r="X62" s="13"/>
      <c r="Y62" s="13"/>
      <c r="Z62" s="13"/>
      <c r="AA62" s="14"/>
    </row>
    <row r="63" spans="1:27" ht="16.5" customHeight="1" thickBot="1" x14ac:dyDescent="0.3">
      <c r="A63" s="15"/>
      <c r="B63" s="16"/>
      <c r="C63" s="17"/>
      <c r="D63" s="18"/>
      <c r="E63" s="18"/>
      <c r="F63" s="18"/>
      <c r="G63" s="18"/>
      <c r="H63" s="18"/>
      <c r="I63" s="18"/>
      <c r="J63" s="18"/>
      <c r="K63" s="18"/>
      <c r="L63" s="19"/>
      <c r="M63" s="19"/>
      <c r="N63" s="20"/>
      <c r="O63" s="20"/>
      <c r="P63" s="20"/>
      <c r="Q63" s="20"/>
      <c r="R63" s="20"/>
      <c r="S63" s="20"/>
      <c r="T63" s="20"/>
      <c r="U63" s="20"/>
      <c r="V63" s="21"/>
      <c r="W63" s="21"/>
      <c r="X63" s="21"/>
      <c r="Y63" s="21"/>
      <c r="Z63" s="21"/>
      <c r="AA63" s="22"/>
    </row>
    <row r="64" spans="1:27" ht="15.75" customHeight="1" thickBot="1" x14ac:dyDescent="0.3">
      <c r="A64" s="119" t="s">
        <v>23</v>
      </c>
      <c r="B64" s="120"/>
      <c r="C64" s="120"/>
      <c r="D64" s="120"/>
      <c r="E64" s="120"/>
      <c r="F64" s="120"/>
      <c r="G64" s="120"/>
      <c r="H64" s="120"/>
      <c r="I64" s="120"/>
      <c r="J64" s="120"/>
      <c r="K64" s="120"/>
      <c r="L64" s="120"/>
      <c r="M64" s="120"/>
      <c r="N64" s="120"/>
      <c r="O64" s="120"/>
      <c r="P64" s="120"/>
      <c r="Q64" s="120"/>
      <c r="R64" s="120"/>
      <c r="S64" s="120"/>
      <c r="T64" s="120"/>
      <c r="U64" s="120"/>
      <c r="V64" s="120"/>
      <c r="W64" s="120"/>
      <c r="X64" s="120"/>
      <c r="Y64" s="120"/>
      <c r="Z64" s="120"/>
      <c r="AA64" s="121"/>
    </row>
    <row r="65" spans="1:27" ht="15.75" customHeight="1" x14ac:dyDescent="0.25">
      <c r="A65" s="155"/>
      <c r="B65" s="156"/>
      <c r="C65" s="156"/>
      <c r="D65" s="156"/>
      <c r="E65" s="156"/>
      <c r="F65" s="156"/>
      <c r="G65" s="156"/>
      <c r="H65" s="156"/>
      <c r="I65" s="156"/>
      <c r="J65" s="156"/>
      <c r="K65" s="156"/>
      <c r="L65" s="156"/>
      <c r="M65" s="156"/>
      <c r="N65" s="156"/>
      <c r="O65" s="156"/>
      <c r="P65" s="156"/>
      <c r="Q65" s="156"/>
      <c r="R65" s="156"/>
      <c r="S65" s="156"/>
      <c r="T65" s="156"/>
      <c r="U65" s="156"/>
      <c r="V65" s="156"/>
      <c r="W65" s="156"/>
      <c r="X65" s="156"/>
      <c r="Y65" s="156"/>
      <c r="Z65" s="156"/>
      <c r="AA65" s="157"/>
    </row>
    <row r="66" spans="1:27" ht="15.75" customHeight="1" x14ac:dyDescent="0.25">
      <c r="A66" s="158"/>
      <c r="B66" s="159"/>
      <c r="C66" s="159"/>
      <c r="D66" s="159"/>
      <c r="E66" s="159"/>
      <c r="F66" s="159"/>
      <c r="G66" s="159"/>
      <c r="H66" s="159"/>
      <c r="I66" s="159"/>
      <c r="J66" s="159"/>
      <c r="K66" s="159"/>
      <c r="L66" s="159"/>
      <c r="M66" s="159"/>
      <c r="N66" s="159"/>
      <c r="O66" s="159"/>
      <c r="P66" s="159"/>
      <c r="Q66" s="159"/>
      <c r="R66" s="159"/>
      <c r="S66" s="159"/>
      <c r="T66" s="159"/>
      <c r="U66" s="159"/>
      <c r="V66" s="159"/>
      <c r="W66" s="159"/>
      <c r="X66" s="159"/>
      <c r="Y66" s="159"/>
      <c r="Z66" s="159"/>
      <c r="AA66" s="160"/>
    </row>
    <row r="67" spans="1:27" ht="15.75" customHeight="1" x14ac:dyDescent="0.25">
      <c r="A67" s="158"/>
      <c r="B67" s="159"/>
      <c r="C67" s="159"/>
      <c r="D67" s="159"/>
      <c r="E67" s="159"/>
      <c r="F67" s="159"/>
      <c r="G67" s="159"/>
      <c r="H67" s="159"/>
      <c r="I67" s="159"/>
      <c r="J67" s="159"/>
      <c r="K67" s="159"/>
      <c r="L67" s="159"/>
      <c r="M67" s="159"/>
      <c r="N67" s="159"/>
      <c r="O67" s="159"/>
      <c r="P67" s="159"/>
      <c r="Q67" s="159"/>
      <c r="R67" s="159"/>
      <c r="S67" s="159"/>
      <c r="T67" s="159"/>
      <c r="U67" s="159"/>
      <c r="V67" s="159"/>
      <c r="W67" s="159"/>
      <c r="X67" s="159"/>
      <c r="Y67" s="159"/>
      <c r="Z67" s="159"/>
      <c r="AA67" s="160"/>
    </row>
    <row r="68" spans="1:27" ht="15.75" customHeight="1" x14ac:dyDescent="0.25">
      <c r="A68" s="158"/>
      <c r="B68" s="159"/>
      <c r="C68" s="159"/>
      <c r="D68" s="159"/>
      <c r="E68" s="159"/>
      <c r="F68" s="159"/>
      <c r="G68" s="159"/>
      <c r="H68" s="159"/>
      <c r="I68" s="159"/>
      <c r="J68" s="159"/>
      <c r="K68" s="159"/>
      <c r="L68" s="159"/>
      <c r="M68" s="159"/>
      <c r="N68" s="159"/>
      <c r="O68" s="159"/>
      <c r="P68" s="159"/>
      <c r="Q68" s="159"/>
      <c r="R68" s="159"/>
      <c r="S68" s="159"/>
      <c r="T68" s="159"/>
      <c r="U68" s="159"/>
      <c r="V68" s="159"/>
      <c r="W68" s="159"/>
      <c r="X68" s="159"/>
      <c r="Y68" s="159"/>
      <c r="Z68" s="159"/>
      <c r="AA68" s="160"/>
    </row>
    <row r="69" spans="1:27" ht="15.75" customHeight="1" x14ac:dyDescent="0.25">
      <c r="A69" s="158"/>
      <c r="B69" s="159"/>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60"/>
    </row>
    <row r="70" spans="1:27" ht="15.75" customHeight="1" x14ac:dyDescent="0.25">
      <c r="A70" s="158"/>
      <c r="B70" s="159"/>
      <c r="C70" s="159"/>
      <c r="D70" s="159"/>
      <c r="E70" s="159"/>
      <c r="F70" s="159"/>
      <c r="G70" s="159"/>
      <c r="H70" s="159"/>
      <c r="I70" s="159"/>
      <c r="J70" s="159"/>
      <c r="K70" s="159"/>
      <c r="L70" s="159"/>
      <c r="M70" s="159"/>
      <c r="N70" s="159"/>
      <c r="O70" s="159"/>
      <c r="P70" s="159"/>
      <c r="Q70" s="159"/>
      <c r="R70" s="159"/>
      <c r="S70" s="159"/>
      <c r="T70" s="159"/>
      <c r="U70" s="159"/>
      <c r="V70" s="159"/>
      <c r="W70" s="159"/>
      <c r="X70" s="159"/>
      <c r="Y70" s="159"/>
      <c r="Z70" s="159"/>
      <c r="AA70" s="160"/>
    </row>
    <row r="71" spans="1:27" ht="15.75" customHeight="1" x14ac:dyDescent="0.25">
      <c r="A71" s="158"/>
      <c r="B71" s="159"/>
      <c r="C71" s="159"/>
      <c r="D71" s="159"/>
      <c r="E71" s="159"/>
      <c r="F71" s="159"/>
      <c r="G71" s="159"/>
      <c r="H71" s="159"/>
      <c r="I71" s="159"/>
      <c r="J71" s="159"/>
      <c r="K71" s="159"/>
      <c r="L71" s="159"/>
      <c r="M71" s="159"/>
      <c r="N71" s="159"/>
      <c r="O71" s="159"/>
      <c r="P71" s="159"/>
      <c r="Q71" s="159"/>
      <c r="R71" s="159"/>
      <c r="S71" s="159"/>
      <c r="T71" s="159"/>
      <c r="U71" s="159"/>
      <c r="V71" s="159"/>
      <c r="W71" s="159"/>
      <c r="X71" s="159"/>
      <c r="Y71" s="159"/>
      <c r="Z71" s="159"/>
      <c r="AA71" s="160"/>
    </row>
    <row r="72" spans="1:27" ht="15.75" customHeight="1" x14ac:dyDescent="0.25">
      <c r="A72" s="158"/>
      <c r="B72" s="159"/>
      <c r="C72" s="159"/>
      <c r="D72" s="159"/>
      <c r="E72" s="159"/>
      <c r="F72" s="159"/>
      <c r="G72" s="159"/>
      <c r="H72" s="159"/>
      <c r="I72" s="159"/>
      <c r="J72" s="159"/>
      <c r="K72" s="159"/>
      <c r="L72" s="159"/>
      <c r="M72" s="159"/>
      <c r="N72" s="159"/>
      <c r="O72" s="159"/>
      <c r="P72" s="159"/>
      <c r="Q72" s="159"/>
      <c r="R72" s="159"/>
      <c r="S72" s="159"/>
      <c r="T72" s="159"/>
      <c r="U72" s="159"/>
      <c r="V72" s="159"/>
      <c r="W72" s="159"/>
      <c r="X72" s="159"/>
      <c r="Y72" s="159"/>
      <c r="Z72" s="159"/>
      <c r="AA72" s="160"/>
    </row>
    <row r="73" spans="1:27" ht="15.75" customHeight="1" x14ac:dyDescent="0.25">
      <c r="A73" s="158"/>
      <c r="B73" s="159"/>
      <c r="C73" s="159"/>
      <c r="D73" s="159"/>
      <c r="E73" s="159"/>
      <c r="F73" s="159"/>
      <c r="G73" s="159"/>
      <c r="H73" s="159"/>
      <c r="I73" s="159"/>
      <c r="J73" s="159"/>
      <c r="K73" s="159"/>
      <c r="L73" s="159"/>
      <c r="M73" s="159"/>
      <c r="N73" s="159"/>
      <c r="O73" s="159"/>
      <c r="P73" s="159"/>
      <c r="Q73" s="159"/>
      <c r="R73" s="159"/>
      <c r="S73" s="159"/>
      <c r="T73" s="159"/>
      <c r="U73" s="159"/>
      <c r="V73" s="159"/>
      <c r="W73" s="159"/>
      <c r="X73" s="159"/>
      <c r="Y73" s="159"/>
      <c r="Z73" s="159"/>
      <c r="AA73" s="160"/>
    </row>
    <row r="74" spans="1:27" ht="15.75" customHeight="1" x14ac:dyDescent="0.25">
      <c r="A74" s="158"/>
      <c r="B74" s="159"/>
      <c r="C74" s="159"/>
      <c r="D74" s="159"/>
      <c r="E74" s="159"/>
      <c r="F74" s="159"/>
      <c r="G74" s="159"/>
      <c r="H74" s="159"/>
      <c r="I74" s="159"/>
      <c r="J74" s="159"/>
      <c r="K74" s="159"/>
      <c r="L74" s="159"/>
      <c r="M74" s="159"/>
      <c r="N74" s="159"/>
      <c r="O74" s="159"/>
      <c r="P74" s="159"/>
      <c r="Q74" s="159"/>
      <c r="R74" s="159"/>
      <c r="S74" s="159"/>
      <c r="T74" s="159"/>
      <c r="U74" s="159"/>
      <c r="V74" s="159"/>
      <c r="W74" s="159"/>
      <c r="X74" s="159"/>
      <c r="Y74" s="159"/>
      <c r="Z74" s="159"/>
      <c r="AA74" s="160"/>
    </row>
    <row r="75" spans="1:27" ht="182.25" customHeight="1" x14ac:dyDescent="0.25">
      <c r="A75" s="158"/>
      <c r="B75" s="159"/>
      <c r="C75" s="159"/>
      <c r="D75" s="159"/>
      <c r="E75" s="159"/>
      <c r="F75" s="159"/>
      <c r="G75" s="159"/>
      <c r="H75" s="159"/>
      <c r="I75" s="159"/>
      <c r="J75" s="159"/>
      <c r="K75" s="159"/>
      <c r="L75" s="159"/>
      <c r="M75" s="159"/>
      <c r="N75" s="159"/>
      <c r="O75" s="159"/>
      <c r="P75" s="159"/>
      <c r="Q75" s="159"/>
      <c r="R75" s="159"/>
      <c r="S75" s="159"/>
      <c r="T75" s="159"/>
      <c r="U75" s="159"/>
      <c r="V75" s="159"/>
      <c r="W75" s="159"/>
      <c r="X75" s="159"/>
      <c r="Y75" s="159"/>
      <c r="Z75" s="159"/>
      <c r="AA75" s="160"/>
    </row>
    <row r="76" spans="1:27" ht="16.5" customHeight="1" thickBot="1" x14ac:dyDescent="0.3">
      <c r="A76" s="161"/>
      <c r="B76" s="162"/>
      <c r="C76" s="162"/>
      <c r="D76" s="162"/>
      <c r="E76" s="162"/>
      <c r="F76" s="162"/>
      <c r="G76" s="162"/>
      <c r="H76" s="162"/>
      <c r="I76" s="162"/>
      <c r="J76" s="162"/>
      <c r="K76" s="162"/>
      <c r="L76" s="162"/>
      <c r="M76" s="162"/>
      <c r="N76" s="162"/>
      <c r="O76" s="162"/>
      <c r="P76" s="162"/>
      <c r="Q76" s="162"/>
      <c r="R76" s="162"/>
      <c r="S76" s="162"/>
      <c r="T76" s="162"/>
      <c r="U76" s="162"/>
      <c r="V76" s="162"/>
      <c r="W76" s="162"/>
      <c r="X76" s="162"/>
      <c r="Y76" s="162"/>
      <c r="Z76" s="162"/>
      <c r="AA76" s="163"/>
    </row>
    <row r="77" spans="1:27" ht="50.25" customHeight="1" thickBot="1" x14ac:dyDescent="0.3">
      <c r="A77" s="119" t="s">
        <v>78</v>
      </c>
      <c r="B77" s="120"/>
      <c r="C77" s="120"/>
      <c r="D77" s="120"/>
      <c r="E77" s="120"/>
      <c r="F77" s="120"/>
      <c r="G77" s="120"/>
      <c r="H77" s="120"/>
      <c r="I77" s="120"/>
      <c r="J77" s="120"/>
      <c r="K77" s="120"/>
      <c r="L77" s="120"/>
      <c r="M77" s="120"/>
      <c r="N77" s="120"/>
      <c r="O77" s="120"/>
      <c r="P77" s="120"/>
      <c r="Q77" s="120"/>
      <c r="R77" s="120"/>
      <c r="S77" s="120"/>
      <c r="T77" s="120"/>
      <c r="U77" s="120"/>
      <c r="V77" s="120"/>
      <c r="W77" s="120"/>
      <c r="X77" s="120"/>
      <c r="Y77" s="120"/>
      <c r="Z77" s="120"/>
      <c r="AA77" s="121"/>
    </row>
    <row r="78" spans="1:27" ht="42.75" customHeight="1" x14ac:dyDescent="0.25">
      <c r="A78" s="25"/>
      <c r="B78" s="26"/>
      <c r="C78" s="26"/>
      <c r="D78" s="26"/>
      <c r="E78" s="26"/>
      <c r="F78" s="26"/>
      <c r="G78" s="26"/>
      <c r="H78" s="26"/>
      <c r="I78" s="26"/>
      <c r="J78" s="26"/>
      <c r="K78" s="26"/>
      <c r="L78" s="26"/>
      <c r="M78" s="26"/>
      <c r="N78" s="26"/>
      <c r="O78" s="26"/>
      <c r="P78" s="26"/>
      <c r="Q78" s="26"/>
      <c r="R78" s="26"/>
      <c r="S78" s="26"/>
      <c r="T78" s="26"/>
      <c r="U78" s="26"/>
      <c r="V78" s="26"/>
      <c r="W78" s="26"/>
      <c r="X78" s="26"/>
      <c r="Y78" s="26"/>
      <c r="Z78" s="26"/>
      <c r="AA78" s="27"/>
    </row>
    <row r="79" spans="1:27" ht="51.75" customHeight="1" x14ac:dyDescent="0.25">
      <c r="A79" s="28"/>
      <c r="B79" s="29"/>
      <c r="C79" s="29"/>
      <c r="D79" s="29"/>
      <c r="E79" s="29"/>
      <c r="F79" s="29"/>
      <c r="G79" s="29"/>
      <c r="H79" s="29"/>
      <c r="I79" s="29"/>
      <c r="J79" s="29"/>
      <c r="K79" s="29"/>
      <c r="L79" s="29"/>
      <c r="M79" s="29"/>
      <c r="N79" s="29"/>
      <c r="O79" s="29"/>
      <c r="P79" s="29"/>
      <c r="Q79" s="29"/>
      <c r="R79" s="29"/>
      <c r="S79" s="29"/>
      <c r="T79" s="29"/>
      <c r="U79" s="29"/>
      <c r="V79" s="29"/>
      <c r="W79" s="29"/>
      <c r="X79" s="29"/>
      <c r="Y79" s="29"/>
      <c r="Z79" s="29"/>
      <c r="AA79" s="30"/>
    </row>
    <row r="80" spans="1:27" ht="36.75" customHeight="1" x14ac:dyDescent="0.25">
      <c r="A80" s="28"/>
      <c r="B80" s="29"/>
      <c r="C80" s="29"/>
      <c r="D80" s="29"/>
      <c r="E80" s="29"/>
      <c r="F80" s="29"/>
      <c r="G80" s="29"/>
      <c r="H80" s="29"/>
      <c r="I80" s="29"/>
      <c r="J80" s="29"/>
      <c r="K80" s="29"/>
      <c r="L80" s="29"/>
      <c r="M80" s="29"/>
      <c r="N80" s="29"/>
      <c r="O80" s="29"/>
      <c r="P80" s="29"/>
      <c r="Q80" s="29"/>
      <c r="R80" s="29"/>
      <c r="S80" s="29"/>
      <c r="T80" s="29"/>
      <c r="U80" s="29"/>
      <c r="V80" s="29"/>
      <c r="W80" s="29"/>
      <c r="X80" s="29"/>
      <c r="Y80" s="29"/>
      <c r="Z80" s="29"/>
      <c r="AA80" s="30"/>
    </row>
    <row r="81" spans="1:27" ht="49.5" customHeight="1" x14ac:dyDescent="0.25">
      <c r="A81" s="28"/>
      <c r="B81" s="29"/>
      <c r="C81" s="29"/>
      <c r="D81" s="29"/>
      <c r="E81" s="29"/>
      <c r="F81" s="29"/>
      <c r="G81" s="29"/>
      <c r="H81" s="29"/>
      <c r="I81" s="29"/>
      <c r="J81" s="29"/>
      <c r="K81" s="29"/>
      <c r="L81" s="29"/>
      <c r="M81" s="29"/>
      <c r="N81" s="29"/>
      <c r="O81" s="29"/>
      <c r="P81" s="29"/>
      <c r="Q81" s="29"/>
      <c r="R81" s="29"/>
      <c r="S81" s="29"/>
      <c r="T81" s="29"/>
      <c r="U81" s="29"/>
      <c r="V81" s="29"/>
      <c r="W81" s="29"/>
      <c r="X81" s="29"/>
      <c r="Y81" s="29"/>
      <c r="Z81" s="29"/>
      <c r="AA81" s="30"/>
    </row>
    <row r="82" spans="1:27" ht="37.5" customHeight="1" x14ac:dyDescent="0.25">
      <c r="A82" s="28"/>
      <c r="B82" s="29"/>
      <c r="C82" s="29"/>
      <c r="D82" s="29"/>
      <c r="E82" s="29"/>
      <c r="F82" s="29"/>
      <c r="G82" s="29"/>
      <c r="H82" s="29"/>
      <c r="I82" s="29"/>
      <c r="J82" s="29"/>
      <c r="K82" s="29"/>
      <c r="L82" s="29"/>
      <c r="M82" s="29"/>
      <c r="N82" s="29"/>
      <c r="O82" s="29"/>
      <c r="P82" s="29"/>
      <c r="Q82" s="29"/>
      <c r="R82" s="29"/>
      <c r="S82" s="29"/>
      <c r="T82" s="29"/>
      <c r="U82" s="29"/>
      <c r="V82" s="29"/>
      <c r="W82" s="29"/>
      <c r="X82" s="29"/>
      <c r="Y82" s="29"/>
      <c r="Z82" s="29"/>
      <c r="AA82" s="30"/>
    </row>
    <row r="83" spans="1:27" ht="14.25" customHeight="1" x14ac:dyDescent="0.25">
      <c r="A83" s="28"/>
      <c r="B83" s="29"/>
      <c r="C83" s="29"/>
      <c r="D83" s="29"/>
      <c r="E83" s="29"/>
      <c r="F83" s="29"/>
      <c r="G83" s="29"/>
      <c r="H83" s="29"/>
      <c r="I83" s="29"/>
      <c r="J83" s="29"/>
      <c r="K83" s="29"/>
      <c r="L83" s="29"/>
      <c r="M83" s="29"/>
      <c r="N83" s="29"/>
      <c r="O83" s="29"/>
      <c r="P83" s="29"/>
      <c r="Q83" s="29"/>
      <c r="R83" s="29"/>
      <c r="S83" s="29"/>
      <c r="T83" s="29"/>
      <c r="U83" s="29"/>
      <c r="V83" s="29"/>
      <c r="W83" s="29"/>
      <c r="X83" s="29"/>
      <c r="Y83" s="29"/>
      <c r="Z83" s="29"/>
      <c r="AA83" s="30"/>
    </row>
    <row r="84" spans="1:27" ht="16.5" customHeight="1" thickBot="1" x14ac:dyDescent="0.3">
      <c r="A84" s="31"/>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3"/>
    </row>
    <row r="85" spans="1:27" ht="49.5" customHeight="1" thickBot="1" x14ac:dyDescent="0.3">
      <c r="A85" s="119" t="s">
        <v>79</v>
      </c>
      <c r="B85" s="120"/>
      <c r="C85" s="120"/>
      <c r="D85" s="120"/>
      <c r="E85" s="120"/>
      <c r="F85" s="120"/>
      <c r="G85" s="120"/>
      <c r="H85" s="120"/>
      <c r="I85" s="120"/>
      <c r="J85" s="120"/>
      <c r="K85" s="120"/>
      <c r="L85" s="120"/>
      <c r="M85" s="120"/>
      <c r="N85" s="120"/>
      <c r="O85" s="120"/>
      <c r="P85" s="120"/>
      <c r="Q85" s="120"/>
      <c r="R85" s="120"/>
      <c r="S85" s="120"/>
      <c r="T85" s="120"/>
      <c r="U85" s="120"/>
      <c r="V85" s="120"/>
      <c r="W85" s="120"/>
      <c r="X85" s="120"/>
      <c r="Y85" s="120"/>
      <c r="Z85" s="120"/>
      <c r="AA85" s="121"/>
    </row>
    <row r="86" spans="1:27" ht="41.25" customHeight="1" x14ac:dyDescent="0.25">
      <c r="A86" s="134"/>
      <c r="B86" s="135"/>
      <c r="C86" s="135"/>
      <c r="D86" s="135"/>
      <c r="E86" s="135"/>
      <c r="F86" s="135"/>
      <c r="G86" s="135"/>
      <c r="H86" s="135"/>
      <c r="I86" s="135"/>
      <c r="J86" s="135"/>
      <c r="K86" s="135"/>
      <c r="L86" s="135"/>
      <c r="M86" s="135"/>
      <c r="N86" s="135"/>
      <c r="O86" s="135"/>
      <c r="P86" s="135"/>
      <c r="Q86" s="135"/>
      <c r="R86" s="135"/>
      <c r="S86" s="135"/>
      <c r="T86" s="135"/>
      <c r="U86" s="135"/>
      <c r="V86" s="135"/>
      <c r="W86" s="135"/>
      <c r="X86" s="135"/>
      <c r="Y86" s="135"/>
      <c r="Z86" s="135"/>
      <c r="AA86" s="136"/>
    </row>
    <row r="87" spans="1:27" ht="40.5" customHeight="1" x14ac:dyDescent="0.25">
      <c r="A87" s="137"/>
      <c r="B87" s="138"/>
      <c r="C87" s="138"/>
      <c r="D87" s="138"/>
      <c r="E87" s="138"/>
      <c r="F87" s="138"/>
      <c r="G87" s="138"/>
      <c r="H87" s="138"/>
      <c r="I87" s="138"/>
      <c r="J87" s="138"/>
      <c r="K87" s="138"/>
      <c r="L87" s="138"/>
      <c r="M87" s="138"/>
      <c r="N87" s="138"/>
      <c r="O87" s="138"/>
      <c r="P87" s="138"/>
      <c r="Q87" s="138"/>
      <c r="R87" s="138"/>
      <c r="S87" s="138"/>
      <c r="T87" s="138"/>
      <c r="U87" s="138"/>
      <c r="V87" s="138"/>
      <c r="W87" s="138"/>
      <c r="X87" s="138"/>
      <c r="Y87" s="138"/>
      <c r="Z87" s="138"/>
      <c r="AA87" s="139"/>
    </row>
    <row r="88" spans="1:27" ht="38.25" customHeight="1" x14ac:dyDescent="0.25">
      <c r="A88" s="137"/>
      <c r="B88" s="138"/>
      <c r="C88" s="138"/>
      <c r="D88" s="138"/>
      <c r="E88" s="138"/>
      <c r="F88" s="138"/>
      <c r="G88" s="138"/>
      <c r="H88" s="138"/>
      <c r="I88" s="138"/>
      <c r="J88" s="138"/>
      <c r="K88" s="138"/>
      <c r="L88" s="138"/>
      <c r="M88" s="138"/>
      <c r="N88" s="138"/>
      <c r="O88" s="138"/>
      <c r="P88" s="138"/>
      <c r="Q88" s="138"/>
      <c r="R88" s="138"/>
      <c r="S88" s="138"/>
      <c r="T88" s="138"/>
      <c r="U88" s="138"/>
      <c r="V88" s="138"/>
      <c r="W88" s="138"/>
      <c r="X88" s="138"/>
      <c r="Y88" s="138"/>
      <c r="Z88" s="138"/>
      <c r="AA88" s="139"/>
    </row>
    <row r="89" spans="1:27" ht="42.75" customHeight="1" x14ac:dyDescent="0.25">
      <c r="A89" s="137"/>
      <c r="B89" s="138"/>
      <c r="C89" s="138"/>
      <c r="D89" s="138"/>
      <c r="E89" s="138"/>
      <c r="F89" s="138"/>
      <c r="G89" s="138"/>
      <c r="H89" s="138"/>
      <c r="I89" s="138"/>
      <c r="J89" s="138"/>
      <c r="K89" s="138"/>
      <c r="L89" s="138"/>
      <c r="M89" s="138"/>
      <c r="N89" s="138"/>
      <c r="O89" s="138"/>
      <c r="P89" s="138"/>
      <c r="Q89" s="138"/>
      <c r="R89" s="138"/>
      <c r="S89" s="138"/>
      <c r="T89" s="138"/>
      <c r="U89" s="138"/>
      <c r="V89" s="138"/>
      <c r="W89" s="138"/>
      <c r="X89" s="138"/>
      <c r="Y89" s="138"/>
      <c r="Z89" s="138"/>
      <c r="AA89" s="139"/>
    </row>
    <row r="90" spans="1:27" ht="44.25" customHeight="1" x14ac:dyDescent="0.25">
      <c r="A90" s="137"/>
      <c r="B90" s="138"/>
      <c r="C90" s="138"/>
      <c r="D90" s="138"/>
      <c r="E90" s="138"/>
      <c r="F90" s="138"/>
      <c r="G90" s="138"/>
      <c r="H90" s="138"/>
      <c r="I90" s="138"/>
      <c r="J90" s="138"/>
      <c r="K90" s="138"/>
      <c r="L90" s="138"/>
      <c r="M90" s="138"/>
      <c r="N90" s="138"/>
      <c r="O90" s="138"/>
      <c r="P90" s="138"/>
      <c r="Q90" s="138"/>
      <c r="R90" s="138"/>
      <c r="S90" s="138"/>
      <c r="T90" s="138"/>
      <c r="U90" s="138"/>
      <c r="V90" s="138"/>
      <c r="W90" s="138"/>
      <c r="X90" s="138"/>
      <c r="Y90" s="138"/>
      <c r="Z90" s="138"/>
      <c r="AA90" s="139"/>
    </row>
    <row r="91" spans="1:27" ht="54" customHeight="1" x14ac:dyDescent="0.25">
      <c r="A91" s="137"/>
      <c r="B91" s="138"/>
      <c r="C91" s="138"/>
      <c r="D91" s="138"/>
      <c r="E91" s="138"/>
      <c r="F91" s="138"/>
      <c r="G91" s="138"/>
      <c r="H91" s="138"/>
      <c r="I91" s="138"/>
      <c r="J91" s="138"/>
      <c r="K91" s="138"/>
      <c r="L91" s="138"/>
      <c r="M91" s="138"/>
      <c r="N91" s="138"/>
      <c r="O91" s="138"/>
      <c r="P91" s="138"/>
      <c r="Q91" s="138"/>
      <c r="R91" s="138"/>
      <c r="S91" s="138"/>
      <c r="T91" s="138"/>
      <c r="U91" s="138"/>
      <c r="V91" s="138"/>
      <c r="W91" s="138"/>
      <c r="X91" s="138"/>
      <c r="Y91" s="138"/>
      <c r="Z91" s="138"/>
      <c r="AA91" s="139"/>
    </row>
    <row r="92" spans="1:27" ht="5.25" customHeight="1" thickBot="1" x14ac:dyDescent="0.3">
      <c r="A92" s="140"/>
      <c r="B92" s="141"/>
      <c r="C92" s="141"/>
      <c r="D92" s="141"/>
      <c r="E92" s="141"/>
      <c r="F92" s="141"/>
      <c r="G92" s="141"/>
      <c r="H92" s="141"/>
      <c r="I92" s="141"/>
      <c r="J92" s="141"/>
      <c r="K92" s="141"/>
      <c r="L92" s="141"/>
      <c r="M92" s="141"/>
      <c r="N92" s="141"/>
      <c r="O92" s="141"/>
      <c r="P92" s="141"/>
      <c r="Q92" s="141"/>
      <c r="R92" s="141"/>
      <c r="S92" s="141"/>
      <c r="T92" s="141"/>
      <c r="U92" s="141"/>
      <c r="V92" s="141"/>
      <c r="W92" s="141"/>
      <c r="X92" s="141"/>
      <c r="Y92" s="141"/>
      <c r="Z92" s="141"/>
      <c r="AA92" s="142"/>
    </row>
    <row r="93" spans="1:27" ht="3.75" customHeight="1" x14ac:dyDescent="0.25">
      <c r="A93" s="137"/>
      <c r="B93" s="138"/>
      <c r="C93" s="138"/>
      <c r="D93" s="138"/>
      <c r="E93" s="138"/>
      <c r="F93" s="138"/>
      <c r="G93" s="138"/>
      <c r="H93" s="138"/>
      <c r="I93" s="138"/>
      <c r="J93" s="138"/>
      <c r="K93" s="138"/>
      <c r="L93" s="138"/>
      <c r="M93" s="138"/>
      <c r="N93" s="138"/>
      <c r="O93" s="138"/>
      <c r="P93" s="138"/>
      <c r="Q93" s="138"/>
      <c r="R93" s="138"/>
      <c r="S93" s="138"/>
      <c r="T93" s="138"/>
      <c r="U93" s="138"/>
      <c r="V93" s="138"/>
      <c r="W93" s="138"/>
      <c r="X93" s="138"/>
      <c r="Y93" s="138"/>
      <c r="Z93" s="138"/>
      <c r="AA93" s="139"/>
    </row>
    <row r="94" spans="1:27" ht="26.25" customHeight="1" thickBot="1" x14ac:dyDescent="0.3">
      <c r="A94" s="140"/>
      <c r="B94" s="141"/>
      <c r="C94" s="141"/>
      <c r="D94" s="141"/>
      <c r="E94" s="141"/>
      <c r="F94" s="141"/>
      <c r="G94" s="141"/>
      <c r="H94" s="141"/>
      <c r="I94" s="141"/>
      <c r="J94" s="141"/>
      <c r="K94" s="141"/>
      <c r="L94" s="141"/>
      <c r="M94" s="141"/>
      <c r="N94" s="141"/>
      <c r="O94" s="141"/>
      <c r="P94" s="141"/>
      <c r="Q94" s="141"/>
      <c r="R94" s="141"/>
      <c r="S94" s="141"/>
      <c r="T94" s="141"/>
      <c r="U94" s="141"/>
      <c r="V94" s="141"/>
      <c r="W94" s="141"/>
      <c r="X94" s="141"/>
      <c r="Y94" s="141"/>
      <c r="Z94" s="141"/>
      <c r="AA94" s="142"/>
    </row>
    <row r="95" spans="1:27" ht="33" customHeight="1" thickBot="1" x14ac:dyDescent="0.3">
      <c r="A95" s="131" t="s">
        <v>24</v>
      </c>
      <c r="B95" s="132"/>
      <c r="C95" s="132"/>
      <c r="D95" s="132"/>
      <c r="E95" s="132"/>
      <c r="F95" s="132"/>
      <c r="G95" s="132"/>
      <c r="H95" s="132"/>
      <c r="I95" s="132"/>
      <c r="J95" s="132"/>
      <c r="K95" s="132"/>
      <c r="L95" s="132"/>
      <c r="M95" s="132"/>
      <c r="N95" s="132"/>
      <c r="O95" s="132"/>
      <c r="P95" s="132"/>
      <c r="Q95" s="132"/>
      <c r="R95" s="132"/>
      <c r="S95" s="132"/>
      <c r="T95" s="132"/>
      <c r="U95" s="132"/>
      <c r="V95" s="132"/>
      <c r="W95" s="132"/>
      <c r="X95" s="132"/>
      <c r="Y95" s="132"/>
      <c r="Z95" s="132"/>
      <c r="AA95" s="133"/>
    </row>
    <row r="96" spans="1:27" ht="26.25" customHeight="1" thickBot="1" x14ac:dyDescent="0.3">
      <c r="A96" s="46" t="s">
        <v>34</v>
      </c>
      <c r="B96" s="128" t="s">
        <v>12</v>
      </c>
      <c r="C96" s="129"/>
      <c r="D96" s="129"/>
      <c r="E96" s="129"/>
      <c r="F96" s="129"/>
      <c r="G96" s="129"/>
      <c r="H96" s="129"/>
      <c r="I96" s="129"/>
      <c r="J96" s="129"/>
      <c r="K96" s="129"/>
      <c r="L96" s="129"/>
      <c r="M96" s="129"/>
      <c r="N96" s="129"/>
      <c r="O96" s="129"/>
      <c r="P96" s="129"/>
      <c r="Q96" s="129"/>
      <c r="R96" s="129"/>
      <c r="S96" s="129"/>
      <c r="T96" s="129"/>
      <c r="U96" s="129"/>
      <c r="V96" s="129"/>
      <c r="W96" s="129"/>
      <c r="X96" s="129"/>
      <c r="Y96" s="129"/>
      <c r="Z96" s="129"/>
      <c r="AA96" s="130"/>
    </row>
    <row r="97" spans="1:27" ht="26.25" customHeight="1" thickBot="1" x14ac:dyDescent="0.3">
      <c r="A97" s="82" t="s">
        <v>106</v>
      </c>
      <c r="B97" s="83"/>
      <c r="C97" s="84"/>
      <c r="D97" s="119" t="s">
        <v>107</v>
      </c>
      <c r="E97" s="120"/>
      <c r="F97" s="120"/>
      <c r="G97" s="120"/>
      <c r="H97" s="120"/>
      <c r="I97" s="120"/>
      <c r="J97" s="120"/>
      <c r="K97" s="120"/>
      <c r="L97" s="121"/>
      <c r="M97" s="119" t="s">
        <v>108</v>
      </c>
      <c r="N97" s="120"/>
      <c r="O97" s="120"/>
      <c r="P97" s="120"/>
      <c r="Q97" s="120"/>
      <c r="R97" s="120"/>
      <c r="S97" s="121"/>
      <c r="T97" s="119" t="s">
        <v>37</v>
      </c>
      <c r="U97" s="120"/>
      <c r="V97" s="120"/>
      <c r="W97" s="120"/>
      <c r="X97" s="120"/>
      <c r="Y97" s="120"/>
      <c r="Z97" s="120"/>
      <c r="AA97" s="121"/>
    </row>
    <row r="98" spans="1:27" ht="99" customHeight="1" thickBot="1" x14ac:dyDescent="0.3">
      <c r="A98" s="23" t="s">
        <v>19</v>
      </c>
      <c r="B98" s="82" t="s">
        <v>25</v>
      </c>
      <c r="C98" s="84"/>
      <c r="D98" s="82" t="s">
        <v>19</v>
      </c>
      <c r="E98" s="83"/>
      <c r="F98" s="84"/>
      <c r="G98" s="82" t="s">
        <v>35</v>
      </c>
      <c r="H98" s="83"/>
      <c r="I98" s="83"/>
      <c r="J98" s="83"/>
      <c r="K98" s="83"/>
      <c r="L98" s="84"/>
      <c r="M98" s="82" t="s">
        <v>19</v>
      </c>
      <c r="N98" s="84"/>
      <c r="O98" s="82" t="s">
        <v>35</v>
      </c>
      <c r="P98" s="83"/>
      <c r="Q98" s="83"/>
      <c r="R98" s="83"/>
      <c r="S98" s="84"/>
      <c r="T98" s="82" t="s">
        <v>19</v>
      </c>
      <c r="U98" s="83"/>
      <c r="V98" s="84"/>
      <c r="W98" s="83" t="s">
        <v>35</v>
      </c>
      <c r="X98" s="83"/>
      <c r="Y98" s="83"/>
      <c r="Z98" s="83"/>
      <c r="AA98" s="84"/>
    </row>
    <row r="99" spans="1:27" ht="199.5" customHeight="1" thickBot="1" x14ac:dyDescent="0.3">
      <c r="A99" s="34">
        <v>45772</v>
      </c>
      <c r="B99" s="70" t="s">
        <v>114</v>
      </c>
      <c r="C99" s="71"/>
      <c r="D99" s="85">
        <v>45873</v>
      </c>
      <c r="E99" s="72"/>
      <c r="F99" s="71"/>
      <c r="G99" s="70" t="s">
        <v>117</v>
      </c>
      <c r="H99" s="72"/>
      <c r="I99" s="72"/>
      <c r="J99" s="72"/>
      <c r="K99" s="72"/>
      <c r="L99" s="71"/>
      <c r="M99" s="85">
        <v>45936</v>
      </c>
      <c r="N99" s="71"/>
      <c r="O99" s="70" t="s">
        <v>120</v>
      </c>
      <c r="P99" s="72"/>
      <c r="Q99" s="72"/>
      <c r="R99" s="72"/>
      <c r="S99" s="71"/>
      <c r="T99" s="85"/>
      <c r="U99" s="72"/>
      <c r="V99" s="71"/>
      <c r="W99" s="70"/>
      <c r="X99" s="72"/>
      <c r="Y99" s="72"/>
      <c r="Z99" s="72"/>
      <c r="AA99" s="71"/>
    </row>
    <row r="100" spans="1:27" ht="46.5" customHeight="1" thickBot="1" x14ac:dyDescent="0.3">
      <c r="A100" s="47" t="s">
        <v>34</v>
      </c>
      <c r="B100" s="125" t="s">
        <v>53</v>
      </c>
      <c r="C100" s="126"/>
      <c r="D100" s="126"/>
      <c r="E100" s="126"/>
      <c r="F100" s="126"/>
      <c r="G100" s="126"/>
      <c r="H100" s="126"/>
      <c r="I100" s="126"/>
      <c r="J100" s="126"/>
      <c r="K100" s="126"/>
      <c r="L100" s="126"/>
      <c r="M100" s="126"/>
      <c r="N100" s="126"/>
      <c r="O100" s="126"/>
      <c r="P100" s="126"/>
      <c r="Q100" s="126"/>
      <c r="R100" s="126"/>
      <c r="S100" s="126"/>
      <c r="T100" s="126"/>
      <c r="U100" s="126"/>
      <c r="V100" s="126"/>
      <c r="W100" s="126"/>
      <c r="X100" s="126"/>
      <c r="Y100" s="126"/>
      <c r="Z100" s="126"/>
      <c r="AA100" s="127"/>
    </row>
    <row r="101" spans="1:27" ht="26.25" customHeight="1" thickBot="1" x14ac:dyDescent="0.3">
      <c r="A101" s="82" t="s">
        <v>106</v>
      </c>
      <c r="B101" s="83"/>
      <c r="C101" s="84"/>
      <c r="D101" s="119" t="s">
        <v>107</v>
      </c>
      <c r="E101" s="120"/>
      <c r="F101" s="120"/>
      <c r="G101" s="120"/>
      <c r="H101" s="120"/>
      <c r="I101" s="120"/>
      <c r="J101" s="120"/>
      <c r="K101" s="120"/>
      <c r="L101" s="121"/>
      <c r="M101" s="119" t="s">
        <v>108</v>
      </c>
      <c r="N101" s="120"/>
      <c r="O101" s="120"/>
      <c r="P101" s="120"/>
      <c r="Q101" s="120"/>
      <c r="R101" s="120"/>
      <c r="S101" s="121"/>
      <c r="T101" s="119" t="s">
        <v>37</v>
      </c>
      <c r="U101" s="120"/>
      <c r="V101" s="120"/>
      <c r="W101" s="120"/>
      <c r="X101" s="120"/>
      <c r="Y101" s="120"/>
      <c r="Z101" s="120"/>
      <c r="AA101" s="121"/>
    </row>
    <row r="102" spans="1:27" ht="135.75" customHeight="1" thickBot="1" x14ac:dyDescent="0.3">
      <c r="A102" s="23" t="s">
        <v>19</v>
      </c>
      <c r="B102" s="82" t="s">
        <v>25</v>
      </c>
      <c r="C102" s="84"/>
      <c r="D102" s="82" t="s">
        <v>19</v>
      </c>
      <c r="E102" s="83"/>
      <c r="F102" s="84"/>
      <c r="G102" s="82" t="s">
        <v>35</v>
      </c>
      <c r="H102" s="83"/>
      <c r="I102" s="83"/>
      <c r="J102" s="83"/>
      <c r="K102" s="83"/>
      <c r="L102" s="84"/>
      <c r="M102" s="82" t="s">
        <v>19</v>
      </c>
      <c r="N102" s="84"/>
      <c r="O102" s="82" t="s">
        <v>35</v>
      </c>
      <c r="P102" s="83"/>
      <c r="Q102" s="83"/>
      <c r="R102" s="83"/>
      <c r="S102" s="84"/>
      <c r="T102" s="82" t="s">
        <v>19</v>
      </c>
      <c r="U102" s="83"/>
      <c r="V102" s="84"/>
      <c r="W102" s="83" t="s">
        <v>35</v>
      </c>
      <c r="X102" s="83"/>
      <c r="Y102" s="83"/>
      <c r="Z102" s="83"/>
      <c r="AA102" s="84"/>
    </row>
    <row r="103" spans="1:27" ht="219.75" customHeight="1" thickBot="1" x14ac:dyDescent="0.3">
      <c r="A103" s="34">
        <v>45772</v>
      </c>
      <c r="B103" s="70" t="s">
        <v>116</v>
      </c>
      <c r="C103" s="71"/>
      <c r="D103" s="85">
        <v>45873</v>
      </c>
      <c r="E103" s="72"/>
      <c r="F103" s="71"/>
      <c r="G103" s="70" t="s">
        <v>118</v>
      </c>
      <c r="H103" s="72"/>
      <c r="I103" s="72"/>
      <c r="J103" s="72"/>
      <c r="K103" s="72"/>
      <c r="L103" s="71"/>
      <c r="M103" s="85">
        <v>45936</v>
      </c>
      <c r="N103" s="71"/>
      <c r="O103" s="122" t="s">
        <v>122</v>
      </c>
      <c r="P103" s="123"/>
      <c r="Q103" s="123"/>
      <c r="R103" s="123"/>
      <c r="S103" s="124"/>
      <c r="T103" s="85"/>
      <c r="U103" s="72"/>
      <c r="V103" s="71"/>
      <c r="W103" s="70"/>
      <c r="X103" s="72"/>
      <c r="Y103" s="72"/>
      <c r="Z103" s="72"/>
      <c r="AA103" s="71"/>
    </row>
    <row r="104" spans="1:27" ht="26.25" customHeight="1" thickBot="1" x14ac:dyDescent="0.3">
      <c r="A104" s="48" t="s">
        <v>34</v>
      </c>
      <c r="B104" s="116" t="s">
        <v>73</v>
      </c>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c r="AA104" s="118"/>
    </row>
    <row r="105" spans="1:27" ht="26.25" customHeight="1" thickBot="1" x14ac:dyDescent="0.3">
      <c r="A105" s="82" t="s">
        <v>106</v>
      </c>
      <c r="B105" s="83"/>
      <c r="C105" s="84"/>
      <c r="D105" s="119" t="s">
        <v>107</v>
      </c>
      <c r="E105" s="120"/>
      <c r="F105" s="120"/>
      <c r="G105" s="120"/>
      <c r="H105" s="120"/>
      <c r="I105" s="120"/>
      <c r="J105" s="120"/>
      <c r="K105" s="120"/>
      <c r="L105" s="121"/>
      <c r="M105" s="119" t="s">
        <v>108</v>
      </c>
      <c r="N105" s="120"/>
      <c r="O105" s="120"/>
      <c r="P105" s="120"/>
      <c r="Q105" s="120"/>
      <c r="R105" s="120"/>
      <c r="S105" s="121"/>
      <c r="T105" s="119" t="s">
        <v>37</v>
      </c>
      <c r="U105" s="120"/>
      <c r="V105" s="120"/>
      <c r="W105" s="120"/>
      <c r="X105" s="120"/>
      <c r="Y105" s="120"/>
      <c r="Z105" s="120"/>
      <c r="AA105" s="121"/>
    </row>
    <row r="106" spans="1:27" ht="115.5" customHeight="1" thickBot="1" x14ac:dyDescent="0.3">
      <c r="A106" s="23" t="s">
        <v>19</v>
      </c>
      <c r="B106" s="82" t="s">
        <v>25</v>
      </c>
      <c r="C106" s="84"/>
      <c r="D106" s="82" t="s">
        <v>19</v>
      </c>
      <c r="E106" s="83"/>
      <c r="F106" s="84"/>
      <c r="G106" s="82" t="s">
        <v>35</v>
      </c>
      <c r="H106" s="83"/>
      <c r="I106" s="83"/>
      <c r="J106" s="83"/>
      <c r="K106" s="83"/>
      <c r="L106" s="84"/>
      <c r="M106" s="82" t="s">
        <v>19</v>
      </c>
      <c r="N106" s="84"/>
      <c r="O106" s="82" t="s">
        <v>35</v>
      </c>
      <c r="P106" s="83"/>
      <c r="Q106" s="83"/>
      <c r="R106" s="83"/>
      <c r="S106" s="84"/>
      <c r="T106" s="82" t="s">
        <v>19</v>
      </c>
      <c r="U106" s="83"/>
      <c r="V106" s="84"/>
      <c r="W106" s="83" t="s">
        <v>35</v>
      </c>
      <c r="X106" s="83"/>
      <c r="Y106" s="83"/>
      <c r="Z106" s="83"/>
      <c r="AA106" s="84"/>
    </row>
    <row r="107" spans="1:27" ht="125.25" customHeight="1" thickBot="1" x14ac:dyDescent="0.3">
      <c r="A107" s="34">
        <v>45772</v>
      </c>
      <c r="B107" s="70" t="s">
        <v>115</v>
      </c>
      <c r="C107" s="71"/>
      <c r="D107" s="85">
        <v>45873</v>
      </c>
      <c r="E107" s="72"/>
      <c r="F107" s="71"/>
      <c r="G107" s="70" t="s">
        <v>119</v>
      </c>
      <c r="H107" s="72"/>
      <c r="I107" s="72"/>
      <c r="J107" s="72"/>
      <c r="K107" s="72"/>
      <c r="L107" s="71"/>
      <c r="M107" s="85">
        <v>45936</v>
      </c>
      <c r="N107" s="71"/>
      <c r="O107" s="70" t="s">
        <v>121</v>
      </c>
      <c r="P107" s="72"/>
      <c r="Q107" s="72"/>
      <c r="R107" s="72"/>
      <c r="S107" s="71"/>
      <c r="T107" s="85"/>
      <c r="U107" s="72"/>
      <c r="V107" s="71"/>
      <c r="W107" s="110"/>
      <c r="X107" s="111"/>
      <c r="Y107" s="111"/>
      <c r="Z107" s="111"/>
      <c r="AA107" s="112"/>
    </row>
    <row r="108" spans="1:27" ht="32.25" thickBot="1" x14ac:dyDescent="0.3">
      <c r="A108" s="49" t="s">
        <v>34</v>
      </c>
      <c r="B108" s="113" t="s">
        <v>85</v>
      </c>
      <c r="C108" s="114"/>
      <c r="D108" s="114"/>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5"/>
    </row>
    <row r="109" spans="1:27" ht="16.5" thickBot="1" x14ac:dyDescent="0.3">
      <c r="A109" s="76" t="s">
        <v>26</v>
      </c>
      <c r="B109" s="77"/>
      <c r="C109" s="78"/>
      <c r="D109" s="79" t="s">
        <v>27</v>
      </c>
      <c r="E109" s="80"/>
      <c r="F109" s="80"/>
      <c r="G109" s="80"/>
      <c r="H109" s="80"/>
      <c r="I109" s="80"/>
      <c r="J109" s="80"/>
      <c r="K109" s="80"/>
      <c r="L109" s="81"/>
      <c r="M109" s="79" t="s">
        <v>36</v>
      </c>
      <c r="N109" s="80"/>
      <c r="O109" s="80"/>
      <c r="P109" s="80"/>
      <c r="Q109" s="80"/>
      <c r="R109" s="80"/>
      <c r="S109" s="81"/>
      <c r="T109" s="79" t="s">
        <v>37</v>
      </c>
      <c r="U109" s="80"/>
      <c r="V109" s="80"/>
      <c r="W109" s="80"/>
      <c r="X109" s="80"/>
      <c r="Y109" s="80"/>
      <c r="Z109" s="80"/>
      <c r="AA109" s="81"/>
    </row>
    <row r="110" spans="1:27" ht="48" customHeight="1" thickBot="1" x14ac:dyDescent="0.3">
      <c r="A110" s="38" t="s">
        <v>19</v>
      </c>
      <c r="B110" s="76" t="s">
        <v>25</v>
      </c>
      <c r="C110" s="78"/>
      <c r="D110" s="76" t="s">
        <v>19</v>
      </c>
      <c r="E110" s="77"/>
      <c r="F110" s="78"/>
      <c r="G110" s="76" t="s">
        <v>35</v>
      </c>
      <c r="H110" s="77"/>
      <c r="I110" s="77"/>
      <c r="J110" s="77"/>
      <c r="K110" s="77"/>
      <c r="L110" s="78"/>
      <c r="M110" s="76" t="s">
        <v>19</v>
      </c>
      <c r="N110" s="78"/>
      <c r="O110" s="76" t="s">
        <v>35</v>
      </c>
      <c r="P110" s="77"/>
      <c r="Q110" s="77"/>
      <c r="R110" s="77"/>
      <c r="S110" s="78"/>
      <c r="T110" s="76" t="s">
        <v>19</v>
      </c>
      <c r="U110" s="77"/>
      <c r="V110" s="78"/>
      <c r="W110" s="77" t="s">
        <v>35</v>
      </c>
      <c r="X110" s="77"/>
      <c r="Y110" s="77"/>
      <c r="Z110" s="77"/>
      <c r="AA110" s="78"/>
    </row>
    <row r="111" spans="1:27" ht="45.75" customHeight="1" thickBot="1" x14ac:dyDescent="0.3">
      <c r="A111" s="39" t="s">
        <v>87</v>
      </c>
      <c r="B111" s="67" t="s">
        <v>87</v>
      </c>
      <c r="C111" s="69"/>
      <c r="D111" s="67" t="s">
        <v>87</v>
      </c>
      <c r="E111" s="68"/>
      <c r="F111" s="69"/>
      <c r="G111" s="67" t="s">
        <v>87</v>
      </c>
      <c r="H111" s="68"/>
      <c r="I111" s="68"/>
      <c r="J111" s="68"/>
      <c r="K111" s="68"/>
      <c r="L111" s="69"/>
      <c r="M111" s="70" t="s">
        <v>87</v>
      </c>
      <c r="N111" s="71"/>
      <c r="O111" s="70" t="s">
        <v>87</v>
      </c>
      <c r="P111" s="72"/>
      <c r="Q111" s="72"/>
      <c r="R111" s="72"/>
      <c r="S111" s="71"/>
      <c r="T111" s="70" t="s">
        <v>87</v>
      </c>
      <c r="U111" s="72"/>
      <c r="V111" s="71"/>
      <c r="W111" s="70" t="s">
        <v>87</v>
      </c>
      <c r="X111" s="72"/>
      <c r="Y111" s="72"/>
      <c r="Z111" s="72"/>
      <c r="AA111" s="71"/>
    </row>
    <row r="112" spans="1:27" ht="31.5" customHeight="1" thickBot="1" x14ac:dyDescent="0.3">
      <c r="A112" s="50" t="s">
        <v>34</v>
      </c>
      <c r="B112" s="73" t="s">
        <v>86</v>
      </c>
      <c r="C112" s="74"/>
      <c r="D112" s="74"/>
      <c r="E112" s="74"/>
      <c r="F112" s="74"/>
      <c r="G112" s="74"/>
      <c r="H112" s="74"/>
      <c r="I112" s="74"/>
      <c r="J112" s="74"/>
      <c r="K112" s="74"/>
      <c r="L112" s="74"/>
      <c r="M112" s="74"/>
      <c r="N112" s="74"/>
      <c r="O112" s="74"/>
      <c r="P112" s="74"/>
      <c r="Q112" s="74"/>
      <c r="R112" s="74"/>
      <c r="S112" s="74"/>
      <c r="T112" s="74"/>
      <c r="U112" s="74"/>
      <c r="V112" s="74"/>
      <c r="W112" s="74"/>
      <c r="X112" s="74"/>
      <c r="Y112" s="74"/>
      <c r="Z112" s="74"/>
      <c r="AA112" s="75"/>
    </row>
    <row r="113" spans="1:27" ht="22.5" customHeight="1" thickBot="1" x14ac:dyDescent="0.3">
      <c r="A113" s="76" t="s">
        <v>26</v>
      </c>
      <c r="B113" s="77"/>
      <c r="C113" s="78"/>
      <c r="D113" s="79" t="s">
        <v>27</v>
      </c>
      <c r="E113" s="80"/>
      <c r="F113" s="80"/>
      <c r="G113" s="80"/>
      <c r="H113" s="80"/>
      <c r="I113" s="80"/>
      <c r="J113" s="80"/>
      <c r="K113" s="80"/>
      <c r="L113" s="81"/>
      <c r="M113" s="79" t="s">
        <v>36</v>
      </c>
      <c r="N113" s="80"/>
      <c r="O113" s="80"/>
      <c r="P113" s="80"/>
      <c r="Q113" s="80"/>
      <c r="R113" s="80"/>
      <c r="S113" s="81"/>
      <c r="T113" s="79" t="s">
        <v>37</v>
      </c>
      <c r="U113" s="80"/>
      <c r="V113" s="80"/>
      <c r="W113" s="80"/>
      <c r="X113" s="80"/>
      <c r="Y113" s="80"/>
      <c r="Z113" s="80"/>
      <c r="AA113" s="81"/>
    </row>
    <row r="114" spans="1:27" ht="40.5" customHeight="1" thickBot="1" x14ac:dyDescent="0.3">
      <c r="A114" s="38" t="s">
        <v>19</v>
      </c>
      <c r="B114" s="76" t="s">
        <v>25</v>
      </c>
      <c r="C114" s="78"/>
      <c r="D114" s="76" t="s">
        <v>19</v>
      </c>
      <c r="E114" s="77"/>
      <c r="F114" s="78"/>
      <c r="G114" s="76" t="s">
        <v>35</v>
      </c>
      <c r="H114" s="77"/>
      <c r="I114" s="77"/>
      <c r="J114" s="77"/>
      <c r="K114" s="77"/>
      <c r="L114" s="78"/>
      <c r="M114" s="76" t="s">
        <v>19</v>
      </c>
      <c r="N114" s="78"/>
      <c r="O114" s="76" t="s">
        <v>35</v>
      </c>
      <c r="P114" s="77"/>
      <c r="Q114" s="77"/>
      <c r="R114" s="77"/>
      <c r="S114" s="78"/>
      <c r="T114" s="76" t="s">
        <v>19</v>
      </c>
      <c r="U114" s="77"/>
      <c r="V114" s="78"/>
      <c r="W114" s="77" t="s">
        <v>35</v>
      </c>
      <c r="X114" s="77"/>
      <c r="Y114" s="77"/>
      <c r="Z114" s="77"/>
      <c r="AA114" s="78"/>
    </row>
    <row r="115" spans="1:27" ht="15.75" thickBot="1" x14ac:dyDescent="0.3">
      <c r="A115" s="39" t="s">
        <v>87</v>
      </c>
      <c r="B115" s="67" t="s">
        <v>87</v>
      </c>
      <c r="C115" s="69"/>
      <c r="D115" s="67" t="s">
        <v>87</v>
      </c>
      <c r="E115" s="68"/>
      <c r="F115" s="69"/>
      <c r="G115" s="67" t="s">
        <v>87</v>
      </c>
      <c r="H115" s="68"/>
      <c r="I115" s="68"/>
      <c r="J115" s="68"/>
      <c r="K115" s="68"/>
      <c r="L115" s="69"/>
      <c r="M115" s="70" t="s">
        <v>87</v>
      </c>
      <c r="N115" s="71"/>
      <c r="O115" s="70" t="s">
        <v>87</v>
      </c>
      <c r="P115" s="72"/>
      <c r="Q115" s="72"/>
      <c r="R115" s="72"/>
      <c r="S115" s="71"/>
      <c r="T115" s="70" t="s">
        <v>87</v>
      </c>
      <c r="U115" s="72"/>
      <c r="V115" s="71"/>
      <c r="W115" s="70" t="s">
        <v>87</v>
      </c>
      <c r="X115" s="72"/>
      <c r="Y115" s="72"/>
      <c r="Z115" s="72"/>
      <c r="AA115" s="71"/>
    </row>
    <row r="116" spans="1:27" ht="7.5" customHeight="1" x14ac:dyDescent="0.25"/>
    <row r="118" spans="1:27" ht="27" customHeight="1" thickBot="1" x14ac:dyDescent="0.3"/>
    <row r="119" spans="1:27" ht="50.25" customHeight="1" thickBot="1" x14ac:dyDescent="0.3">
      <c r="A119" s="42" t="s">
        <v>80</v>
      </c>
      <c r="B119" s="43" t="s">
        <v>81</v>
      </c>
      <c r="C119" s="43" t="s">
        <v>82</v>
      </c>
      <c r="D119" s="106" t="s">
        <v>83</v>
      </c>
      <c r="E119" s="106"/>
      <c r="F119" s="107"/>
      <c r="G119" s="36"/>
      <c r="H119" s="36"/>
    </row>
    <row r="120" spans="1:27" ht="15.75" thickBot="1" x14ac:dyDescent="0.3">
      <c r="A120" s="40">
        <v>45979</v>
      </c>
      <c r="B120" s="41">
        <v>7</v>
      </c>
      <c r="C120" s="41" t="s">
        <v>84</v>
      </c>
      <c r="D120" s="108" t="s">
        <v>123</v>
      </c>
      <c r="E120" s="108"/>
      <c r="F120" s="109"/>
      <c r="G120" s="37"/>
      <c r="H120" s="37"/>
    </row>
  </sheetData>
  <mergeCells count="279">
    <mergeCell ref="A42:B42"/>
    <mergeCell ref="A43:B43"/>
    <mergeCell ref="A45:B45"/>
    <mergeCell ref="A46:B46"/>
    <mergeCell ref="A44:B44"/>
    <mergeCell ref="A32:B32"/>
    <mergeCell ref="A34:B34"/>
    <mergeCell ref="A35:B35"/>
    <mergeCell ref="A37:B37"/>
    <mergeCell ref="A38:B38"/>
    <mergeCell ref="A39:B39"/>
    <mergeCell ref="A36:B36"/>
    <mergeCell ref="A40:B40"/>
    <mergeCell ref="A41:B41"/>
    <mergeCell ref="A33:B33"/>
    <mergeCell ref="A9:AA9"/>
    <mergeCell ref="A10:AA10"/>
    <mergeCell ref="A11:AA11"/>
    <mergeCell ref="A12:AA12"/>
    <mergeCell ref="A13:AA13"/>
    <mergeCell ref="A8:C8"/>
    <mergeCell ref="D8:AA8"/>
    <mergeCell ref="A3:C7"/>
    <mergeCell ref="D3:AA3"/>
    <mergeCell ref="AB3:AB7"/>
    <mergeCell ref="D4:AA4"/>
    <mergeCell ref="D5:AA5"/>
    <mergeCell ref="D6:AA6"/>
    <mergeCell ref="D7:J7"/>
    <mergeCell ref="K7:S7"/>
    <mergeCell ref="T7:AA7"/>
    <mergeCell ref="A14:AA14"/>
    <mergeCell ref="A22:F22"/>
    <mergeCell ref="G22:L22"/>
    <mergeCell ref="M22:O22"/>
    <mergeCell ref="P22:T22"/>
    <mergeCell ref="U22:X22"/>
    <mergeCell ref="Y22:AA22"/>
    <mergeCell ref="A21:F21"/>
    <mergeCell ref="G21:L21"/>
    <mergeCell ref="M21:O21"/>
    <mergeCell ref="P21:T21"/>
    <mergeCell ref="U21:X21"/>
    <mergeCell ref="Y21:AA21"/>
    <mergeCell ref="A15:AA15"/>
    <mergeCell ref="A16:AA16"/>
    <mergeCell ref="A17:AA17"/>
    <mergeCell ref="A18:AA18"/>
    <mergeCell ref="A19:AA19"/>
    <mergeCell ref="A20:AA20"/>
    <mergeCell ref="A23:F23"/>
    <mergeCell ref="G23:L23"/>
    <mergeCell ref="M23:O23"/>
    <mergeCell ref="P23:T23"/>
    <mergeCell ref="U23:X23"/>
    <mergeCell ref="Y23:AA23"/>
    <mergeCell ref="G24:L24"/>
    <mergeCell ref="M24:O24"/>
    <mergeCell ref="P24:T24"/>
    <mergeCell ref="U24:X24"/>
    <mergeCell ref="Y24:AA24"/>
    <mergeCell ref="A24:F24"/>
    <mergeCell ref="A27:E27"/>
    <mergeCell ref="F27:AA27"/>
    <mergeCell ref="C29:C30"/>
    <mergeCell ref="D29:E29"/>
    <mergeCell ref="F29:G29"/>
    <mergeCell ref="H29:I29"/>
    <mergeCell ref="J29:K29"/>
    <mergeCell ref="X29:Y29"/>
    <mergeCell ref="Z29:AA29"/>
    <mergeCell ref="C31:AA31"/>
    <mergeCell ref="L29:M29"/>
    <mergeCell ref="N29:O29"/>
    <mergeCell ref="P29:Q29"/>
    <mergeCell ref="R29:S29"/>
    <mergeCell ref="T29:U29"/>
    <mergeCell ref="V29:W29"/>
    <mergeCell ref="A28:AA28"/>
    <mergeCell ref="A29:B30"/>
    <mergeCell ref="A31:B31"/>
    <mergeCell ref="J49:K49"/>
    <mergeCell ref="L49:M49"/>
    <mergeCell ref="A48:AA48"/>
    <mergeCell ref="A49:C49"/>
    <mergeCell ref="X49:Y49"/>
    <mergeCell ref="F50:G50"/>
    <mergeCell ref="H50:I50"/>
    <mergeCell ref="J50:K50"/>
    <mergeCell ref="L50:M50"/>
    <mergeCell ref="N50:O50"/>
    <mergeCell ref="Z49:AA49"/>
    <mergeCell ref="N49:O49"/>
    <mergeCell ref="P49:Q49"/>
    <mergeCell ref="R49:S49"/>
    <mergeCell ref="T49:U49"/>
    <mergeCell ref="V49:W49"/>
    <mergeCell ref="R50:S50"/>
    <mergeCell ref="A50:C50"/>
    <mergeCell ref="D50:E50"/>
    <mergeCell ref="D49:E49"/>
    <mergeCell ref="F49:G49"/>
    <mergeCell ref="H49:I49"/>
    <mergeCell ref="Z51:AA51"/>
    <mergeCell ref="N51:O51"/>
    <mergeCell ref="P51:Q51"/>
    <mergeCell ref="R51:S51"/>
    <mergeCell ref="T51:U51"/>
    <mergeCell ref="V51:W51"/>
    <mergeCell ref="X51:Y51"/>
    <mergeCell ref="T50:U50"/>
    <mergeCell ref="V50:W50"/>
    <mergeCell ref="X50:Y50"/>
    <mergeCell ref="Z50:AA50"/>
    <mergeCell ref="P50:Q50"/>
    <mergeCell ref="D52:E52"/>
    <mergeCell ref="F52:G52"/>
    <mergeCell ref="H52:I52"/>
    <mergeCell ref="J52:K52"/>
    <mergeCell ref="L52:M52"/>
    <mergeCell ref="N52:O52"/>
    <mergeCell ref="P52:Q52"/>
    <mergeCell ref="R52:S52"/>
    <mergeCell ref="L51:M51"/>
    <mergeCell ref="A51:C51"/>
    <mergeCell ref="D51:E51"/>
    <mergeCell ref="F51:G51"/>
    <mergeCell ref="H51:I51"/>
    <mergeCell ref="J51:K51"/>
    <mergeCell ref="A61:C61"/>
    <mergeCell ref="A54:C54"/>
    <mergeCell ref="A55:C55"/>
    <mergeCell ref="A56:C56"/>
    <mergeCell ref="A53:AA53"/>
    <mergeCell ref="V59:AA59"/>
    <mergeCell ref="V60:AA60"/>
    <mergeCell ref="P59:U59"/>
    <mergeCell ref="P60:U60"/>
    <mergeCell ref="J59:O59"/>
    <mergeCell ref="J60:O60"/>
    <mergeCell ref="D60:I60"/>
    <mergeCell ref="D59:I59"/>
    <mergeCell ref="A58:C58"/>
    <mergeCell ref="T52:U52"/>
    <mergeCell ref="V52:W52"/>
    <mergeCell ref="X52:Y52"/>
    <mergeCell ref="Z52:AA52"/>
    <mergeCell ref="A52:C52"/>
    <mergeCell ref="A95:AA95"/>
    <mergeCell ref="A64:AA64"/>
    <mergeCell ref="A86:AA92"/>
    <mergeCell ref="D54:AA54"/>
    <mergeCell ref="D55:AA55"/>
    <mergeCell ref="D56:AA56"/>
    <mergeCell ref="A93:AA94"/>
    <mergeCell ref="D61:I61"/>
    <mergeCell ref="J61:O61"/>
    <mergeCell ref="P61:U61"/>
    <mergeCell ref="V61:AA61"/>
    <mergeCell ref="A65:AA76"/>
    <mergeCell ref="A60:C60"/>
    <mergeCell ref="A59:C59"/>
    <mergeCell ref="A57:AA57"/>
    <mergeCell ref="D58:I58"/>
    <mergeCell ref="J58:O58"/>
    <mergeCell ref="P58:U58"/>
    <mergeCell ref="V58:AA58"/>
    <mergeCell ref="A77:AA77"/>
    <mergeCell ref="A85:AA85"/>
    <mergeCell ref="B96:AA96"/>
    <mergeCell ref="A97:C97"/>
    <mergeCell ref="B98:C98"/>
    <mergeCell ref="B99:C99"/>
    <mergeCell ref="D98:F98"/>
    <mergeCell ref="G98:L98"/>
    <mergeCell ref="D97:L97"/>
    <mergeCell ref="M98:N98"/>
    <mergeCell ref="O98:S98"/>
    <mergeCell ref="M97:S97"/>
    <mergeCell ref="T98:V98"/>
    <mergeCell ref="W98:AA98"/>
    <mergeCell ref="T97:AA97"/>
    <mergeCell ref="D99:F99"/>
    <mergeCell ref="G99:L99"/>
    <mergeCell ref="M99:N99"/>
    <mergeCell ref="O99:S99"/>
    <mergeCell ref="T99:V99"/>
    <mergeCell ref="W99:AA99"/>
    <mergeCell ref="B100:AA100"/>
    <mergeCell ref="A101:C101"/>
    <mergeCell ref="D101:L101"/>
    <mergeCell ref="M101:S101"/>
    <mergeCell ref="T101:AA101"/>
    <mergeCell ref="B102:C102"/>
    <mergeCell ref="D102:F102"/>
    <mergeCell ref="G102:L102"/>
    <mergeCell ref="M102:N102"/>
    <mergeCell ref="O102:S102"/>
    <mergeCell ref="T102:V102"/>
    <mergeCell ref="W102:AA102"/>
    <mergeCell ref="G103:L103"/>
    <mergeCell ref="M103:N103"/>
    <mergeCell ref="O107:S107"/>
    <mergeCell ref="T103:V103"/>
    <mergeCell ref="W103:AA103"/>
    <mergeCell ref="B104:AA104"/>
    <mergeCell ref="A105:C105"/>
    <mergeCell ref="D105:L105"/>
    <mergeCell ref="M105:S105"/>
    <mergeCell ref="T105:AA105"/>
    <mergeCell ref="O103:S103"/>
    <mergeCell ref="D119:F119"/>
    <mergeCell ref="D120:F120"/>
    <mergeCell ref="D107:F107"/>
    <mergeCell ref="G107:L107"/>
    <mergeCell ref="M107:N107"/>
    <mergeCell ref="T107:V107"/>
    <mergeCell ref="W107:AA107"/>
    <mergeCell ref="B108:AA108"/>
    <mergeCell ref="A109:C109"/>
    <mergeCell ref="D109:L109"/>
    <mergeCell ref="M109:S109"/>
    <mergeCell ref="T109:AA109"/>
    <mergeCell ref="B110:C110"/>
    <mergeCell ref="D110:F110"/>
    <mergeCell ref="G110:L110"/>
    <mergeCell ref="M110:N110"/>
    <mergeCell ref="O110:S110"/>
    <mergeCell ref="T110:V110"/>
    <mergeCell ref="W110:AA110"/>
    <mergeCell ref="B115:C115"/>
    <mergeCell ref="Y25:AA25"/>
    <mergeCell ref="A26:F26"/>
    <mergeCell ref="G26:L26"/>
    <mergeCell ref="M26:O26"/>
    <mergeCell ref="P26:T26"/>
    <mergeCell ref="U26:X26"/>
    <mergeCell ref="Y26:AA26"/>
    <mergeCell ref="M111:N111"/>
    <mergeCell ref="O111:S111"/>
    <mergeCell ref="T111:V111"/>
    <mergeCell ref="W111:AA111"/>
    <mergeCell ref="B106:C106"/>
    <mergeCell ref="D106:F106"/>
    <mergeCell ref="G106:L106"/>
    <mergeCell ref="B111:C111"/>
    <mergeCell ref="D111:F111"/>
    <mergeCell ref="G111:L111"/>
    <mergeCell ref="B107:C107"/>
    <mergeCell ref="A25:F25"/>
    <mergeCell ref="G25:L25"/>
    <mergeCell ref="M25:O25"/>
    <mergeCell ref="P25:T25"/>
    <mergeCell ref="U25:X25"/>
    <mergeCell ref="M106:N106"/>
    <mergeCell ref="A47:B47"/>
    <mergeCell ref="D115:F115"/>
    <mergeCell ref="G115:L115"/>
    <mergeCell ref="M115:N115"/>
    <mergeCell ref="O115:S115"/>
    <mergeCell ref="T115:V115"/>
    <mergeCell ref="W115:AA115"/>
    <mergeCell ref="B112:AA112"/>
    <mergeCell ref="A113:C113"/>
    <mergeCell ref="D113:L113"/>
    <mergeCell ref="M113:S113"/>
    <mergeCell ref="T113:AA113"/>
    <mergeCell ref="B114:C114"/>
    <mergeCell ref="D114:F114"/>
    <mergeCell ref="G114:L114"/>
    <mergeCell ref="M114:N114"/>
    <mergeCell ref="O114:S114"/>
    <mergeCell ref="T114:V114"/>
    <mergeCell ref="W114:AA114"/>
    <mergeCell ref="O106:S106"/>
    <mergeCell ref="T106:V106"/>
    <mergeCell ref="W106:AA106"/>
    <mergeCell ref="B103:C103"/>
    <mergeCell ref="D103:F103"/>
  </mergeCells>
  <conditionalFormatting sqref="T44 F33">
    <cfRule type="containsText" dxfId="44" priority="7" operator="containsText" text="1">
      <formula>NOT(ISERROR(SEARCH("1",F33)))</formula>
    </cfRule>
  </conditionalFormatting>
  <conditionalFormatting sqref="T43">
    <cfRule type="containsText" dxfId="43" priority="8" operator="containsText" text="1">
      <formula>NOT(ISERROR(SEARCH("1",T43)))</formula>
    </cfRule>
  </conditionalFormatting>
  <conditionalFormatting sqref="F32">
    <cfRule type="containsText" dxfId="42" priority="45" operator="containsText" text="1">
      <formula>NOT(ISERROR(SEARCH("1",F32)))</formula>
    </cfRule>
  </conditionalFormatting>
  <conditionalFormatting sqref="H35">
    <cfRule type="containsText" dxfId="41" priority="44" operator="containsText" text="1">
      <formula>NOT(ISERROR(SEARCH("1",H35)))</formula>
    </cfRule>
  </conditionalFormatting>
  <conditionalFormatting sqref="J35">
    <cfRule type="containsText" dxfId="40" priority="43" operator="containsText" text="1">
      <formula>NOT(ISERROR(SEARCH("1",J35)))</formula>
    </cfRule>
  </conditionalFormatting>
  <conditionalFormatting sqref="L35">
    <cfRule type="containsText" dxfId="39" priority="42" operator="containsText" text="1">
      <formula>NOT(ISERROR(SEARCH("1",L35)))</formula>
    </cfRule>
  </conditionalFormatting>
  <conditionalFormatting sqref="N35">
    <cfRule type="containsText" dxfId="38" priority="41" operator="containsText" text="1">
      <formula>NOT(ISERROR(SEARCH("1",N35)))</formula>
    </cfRule>
  </conditionalFormatting>
  <conditionalFormatting sqref="P35">
    <cfRule type="containsText" dxfId="37" priority="40" operator="containsText" text="1">
      <formula>NOT(ISERROR(SEARCH("1",P35)))</formula>
    </cfRule>
  </conditionalFormatting>
  <conditionalFormatting sqref="R35">
    <cfRule type="containsText" dxfId="36" priority="39" operator="containsText" text="1">
      <formula>NOT(ISERROR(SEARCH("1",R35)))</formula>
    </cfRule>
  </conditionalFormatting>
  <conditionalFormatting sqref="T35">
    <cfRule type="containsText" dxfId="35" priority="38" operator="containsText" text="1">
      <formula>NOT(ISERROR(SEARCH("1",T35)))</formula>
    </cfRule>
  </conditionalFormatting>
  <conditionalFormatting sqref="V35">
    <cfRule type="containsText" dxfId="34" priority="37" operator="containsText" text="1">
      <formula>NOT(ISERROR(SEARCH("1",V35)))</formula>
    </cfRule>
  </conditionalFormatting>
  <conditionalFormatting sqref="H36">
    <cfRule type="containsText" dxfId="33" priority="36" operator="containsText" text="1">
      <formula>NOT(ISERROR(SEARCH("1",H36)))</formula>
    </cfRule>
  </conditionalFormatting>
  <conditionalFormatting sqref="J36">
    <cfRule type="containsText" dxfId="32" priority="35" operator="containsText" text="1">
      <formula>NOT(ISERROR(SEARCH("1",J36)))</formula>
    </cfRule>
  </conditionalFormatting>
  <conditionalFormatting sqref="L36">
    <cfRule type="containsText" dxfId="31" priority="34" operator="containsText" text="1">
      <formula>NOT(ISERROR(SEARCH("1",L36)))</formula>
    </cfRule>
  </conditionalFormatting>
  <conditionalFormatting sqref="N36">
    <cfRule type="containsText" dxfId="30" priority="33" operator="containsText" text="1">
      <formula>NOT(ISERROR(SEARCH("1",N36)))</formula>
    </cfRule>
  </conditionalFormatting>
  <conditionalFormatting sqref="P36">
    <cfRule type="containsText" dxfId="29" priority="32" operator="containsText" text="1">
      <formula>NOT(ISERROR(SEARCH("1",P36)))</formula>
    </cfRule>
  </conditionalFormatting>
  <conditionalFormatting sqref="R36">
    <cfRule type="containsText" dxfId="28" priority="31" operator="containsText" text="1">
      <formula>NOT(ISERROR(SEARCH("1",R36)))</formula>
    </cfRule>
  </conditionalFormatting>
  <conditionalFormatting sqref="T36">
    <cfRule type="containsText" dxfId="27" priority="30" operator="containsText" text="1">
      <formula>NOT(ISERROR(SEARCH("1",T36)))</formula>
    </cfRule>
  </conditionalFormatting>
  <conditionalFormatting sqref="V36">
    <cfRule type="containsText" dxfId="26" priority="29" operator="containsText" text="1">
      <formula>NOT(ISERROR(SEARCH("1",V36)))</formula>
    </cfRule>
  </conditionalFormatting>
  <conditionalFormatting sqref="F37">
    <cfRule type="containsText" dxfId="25" priority="28" operator="containsText" text="1">
      <formula>NOT(ISERROR(SEARCH("1",F37)))</formula>
    </cfRule>
  </conditionalFormatting>
  <conditionalFormatting sqref="H37">
    <cfRule type="containsText" dxfId="24" priority="27" operator="containsText" text="1">
      <formula>NOT(ISERROR(SEARCH("1",H37)))</formula>
    </cfRule>
  </conditionalFormatting>
  <conditionalFormatting sqref="J37">
    <cfRule type="containsText" dxfId="23" priority="26" operator="containsText" text="1">
      <formula>NOT(ISERROR(SEARCH("1",J37)))</formula>
    </cfRule>
  </conditionalFormatting>
  <conditionalFormatting sqref="L37">
    <cfRule type="containsText" dxfId="22" priority="25" operator="containsText" text="1">
      <formula>NOT(ISERROR(SEARCH("1",L37)))</formula>
    </cfRule>
  </conditionalFormatting>
  <conditionalFormatting sqref="N37">
    <cfRule type="containsText" dxfId="21" priority="24" operator="containsText" text="1">
      <formula>NOT(ISERROR(SEARCH("1",N37)))</formula>
    </cfRule>
  </conditionalFormatting>
  <conditionalFormatting sqref="P37">
    <cfRule type="containsText" dxfId="20" priority="23" operator="containsText" text="1">
      <formula>NOT(ISERROR(SEARCH("1",P37)))</formula>
    </cfRule>
  </conditionalFormatting>
  <conditionalFormatting sqref="R37">
    <cfRule type="containsText" dxfId="19" priority="22" operator="containsText" text="1">
      <formula>NOT(ISERROR(SEARCH("1",R37)))</formula>
    </cfRule>
  </conditionalFormatting>
  <conditionalFormatting sqref="T37">
    <cfRule type="containsText" dxfId="18" priority="21" operator="containsText" text="1">
      <formula>NOT(ISERROR(SEARCH("1",T37)))</formula>
    </cfRule>
  </conditionalFormatting>
  <conditionalFormatting sqref="V37">
    <cfRule type="containsText" dxfId="17" priority="20" operator="containsText" text="1">
      <formula>NOT(ISERROR(SEARCH("1",V37)))</formula>
    </cfRule>
  </conditionalFormatting>
  <conditionalFormatting sqref="X37">
    <cfRule type="containsText" dxfId="16" priority="19" operator="containsText" text="1">
      <formula>NOT(ISERROR(SEARCH("1",X37)))</formula>
    </cfRule>
  </conditionalFormatting>
  <conditionalFormatting sqref="Z37">
    <cfRule type="containsText" dxfId="15" priority="18" operator="containsText" text="1">
      <formula>NOT(ISERROR(SEARCH("1",Z37)))</formula>
    </cfRule>
  </conditionalFormatting>
  <conditionalFormatting sqref="F38">
    <cfRule type="containsText" dxfId="14" priority="17" operator="containsText" text="1">
      <formula>NOT(ISERROR(SEARCH("1",F38)))</formula>
    </cfRule>
  </conditionalFormatting>
  <conditionalFormatting sqref="P38">
    <cfRule type="containsText" dxfId="13" priority="16" operator="containsText" text="1">
      <formula>NOT(ISERROR(SEARCH("1",P38)))</formula>
    </cfRule>
  </conditionalFormatting>
  <conditionalFormatting sqref="X38">
    <cfRule type="containsText" dxfId="12" priority="15" operator="containsText" text="1">
      <formula>NOT(ISERROR(SEARCH("1",X38)))</formula>
    </cfRule>
  </conditionalFormatting>
  <conditionalFormatting sqref="J39">
    <cfRule type="containsText" dxfId="11" priority="14" operator="containsText" text="1">
      <formula>NOT(ISERROR(SEARCH("1",J39)))</formula>
    </cfRule>
  </conditionalFormatting>
  <conditionalFormatting sqref="P39">
    <cfRule type="containsText" dxfId="10" priority="13" operator="containsText" text="1">
      <formula>NOT(ISERROR(SEARCH("1",P39)))</formula>
    </cfRule>
  </conditionalFormatting>
  <conditionalFormatting sqref="V39">
    <cfRule type="containsText" dxfId="9" priority="12" operator="containsText" text="1">
      <formula>NOT(ISERROR(SEARCH("1",V39)))</formula>
    </cfRule>
  </conditionalFormatting>
  <conditionalFormatting sqref="L40">
    <cfRule type="containsText" dxfId="8" priority="11" operator="containsText" text="1">
      <formula>NOT(ISERROR(SEARCH("1",L40)))</formula>
    </cfRule>
  </conditionalFormatting>
  <conditionalFormatting sqref="P41">
    <cfRule type="containsText" dxfId="7" priority="10" operator="containsText" text="1">
      <formula>NOT(ISERROR(SEARCH("1",P41)))</formula>
    </cfRule>
  </conditionalFormatting>
  <conditionalFormatting sqref="R42">
    <cfRule type="containsText" dxfId="6" priority="9" operator="containsText" text="1">
      <formula>NOT(ISERROR(SEARCH("1",R42)))</formula>
    </cfRule>
  </conditionalFormatting>
  <conditionalFormatting sqref="N45">
    <cfRule type="containsText" dxfId="5" priority="5" operator="containsText" text="1">
      <formula>NOT(ISERROR(SEARCH("1",N45)))</formula>
    </cfRule>
  </conditionalFormatting>
  <conditionalFormatting sqref="X46">
    <cfRule type="containsText" dxfId="4" priority="6" operator="containsText" text="1">
      <formula>NOT(ISERROR(SEARCH("1",X46)))</formula>
    </cfRule>
  </conditionalFormatting>
  <conditionalFormatting sqref="X45">
    <cfRule type="containsText" dxfId="3" priority="4" operator="containsText" text="1">
      <formula>NOT(ISERROR(SEARCH("1",X45)))</formula>
    </cfRule>
  </conditionalFormatting>
  <conditionalFormatting sqref="J34">
    <cfRule type="containsText" dxfId="2" priority="3" operator="containsText" text="1">
      <formula>NOT(ISERROR(SEARCH("1",J34)))</formula>
    </cfRule>
  </conditionalFormatting>
  <conditionalFormatting sqref="L47">
    <cfRule type="containsText" dxfId="1" priority="2" operator="containsText" text="1">
      <formula>NOT(ISERROR(SEARCH("1",L47)))</formula>
    </cfRule>
  </conditionalFormatting>
  <conditionalFormatting sqref="T47">
    <cfRule type="containsText" dxfId="0" priority="1" operator="containsText" text="1">
      <formula>NOT(ISERROR(SEARCH("1",T47)))</formula>
    </cfRule>
  </conditionalFormatting>
  <pageMargins left="0.31496062992125984" right="0.51181102362204722" top="0.74803149606299213" bottom="0.74803149606299213" header="0.31496062992125984" footer="0.31496062992125984"/>
  <pageSetup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325" t="s">
        <v>39</v>
      </c>
      <c r="C3" s="326"/>
      <c r="D3" s="325" t="s">
        <v>40</v>
      </c>
      <c r="E3" s="326"/>
      <c r="F3" s="325" t="s">
        <v>41</v>
      </c>
      <c r="G3" s="326"/>
      <c r="H3" s="325" t="s">
        <v>42</v>
      </c>
      <c r="I3" s="326"/>
      <c r="J3" s="325" t="s">
        <v>43</v>
      </c>
      <c r="K3" s="326"/>
      <c r="L3" s="325" t="s">
        <v>44</v>
      </c>
      <c r="M3" s="326"/>
      <c r="N3" s="325" t="s">
        <v>45</v>
      </c>
      <c r="O3" s="326"/>
      <c r="P3" s="325" t="s">
        <v>46</v>
      </c>
      <c r="Q3" s="326"/>
      <c r="R3" s="325" t="s">
        <v>47</v>
      </c>
      <c r="S3" s="326"/>
      <c r="T3" s="325" t="s">
        <v>48</v>
      </c>
      <c r="U3" s="326"/>
      <c r="V3" s="325" t="s">
        <v>49</v>
      </c>
      <c r="W3" s="326"/>
      <c r="X3" s="325" t="s">
        <v>50</v>
      </c>
      <c r="Y3" s="326"/>
    </row>
  </sheetData>
  <mergeCells count="12">
    <mergeCell ref="X3:Y3"/>
    <mergeCell ref="B3:C3"/>
    <mergeCell ref="D3:E3"/>
    <mergeCell ref="F3:G3"/>
    <mergeCell ref="H3:I3"/>
    <mergeCell ref="J3:K3"/>
    <mergeCell ref="L3:M3"/>
    <mergeCell ref="N3:O3"/>
    <mergeCell ref="P3:Q3"/>
    <mergeCell ref="R3:S3"/>
    <mergeCell ref="T3:U3"/>
    <mergeCell ref="V3:W3"/>
  </mergeCells>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Condiciones inseguras </vt:lpstr>
      <vt:lpstr>Hoja1</vt:lpstr>
      <vt:lpstr>'Condiciones inseguras '!Área_de_impresión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2024-04-26T14:30:08Z</cp:lastPrinted>
  <dcterms:created xsi:type="dcterms:W3CDTF">2012-05-10T15:07:36Z</dcterms:created>
  <dcterms:modified xsi:type="dcterms:W3CDTF">2025-11-18T22:27:29Z</dcterms:modified>
</cp:coreProperties>
</file>