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8800" windowHeight="12210"/>
  </bookViews>
  <sheets>
    <sheet name="FORMATO VERSION 3 PVE" sheetId="18" r:id="rId1"/>
    <sheet name="Hoja2" sheetId="20" r:id="rId2"/>
    <sheet name="Hoja1" sheetId="19" state="hidden" r:id="rId3"/>
  </sheets>
  <definedNames>
    <definedName name="_xlnm.Print_Area" localSheetId="0">'FORMATO VERSION 3 PVE'!$A$3:$AA$105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H33" i="20" l="1"/>
  <c r="H10" i="20"/>
  <c r="P51" i="18" l="1"/>
  <c r="D51" i="18"/>
  <c r="D46" i="18"/>
  <c r="P42" i="18"/>
  <c r="D42" i="18"/>
</calcChain>
</file>

<file path=xl/sharedStrings.xml><?xml version="1.0" encoding="utf-8"?>
<sst xmlns="http://schemas.openxmlformats.org/spreadsheetml/2006/main" count="167" uniqueCount="108">
  <si>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</si>
  <si>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</si>
  <si>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</si>
  <si>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</si>
  <si>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</si>
  <si>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</si>
  <si>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</si>
  <si>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</si>
  <si>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</si>
  <si>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</si>
  <si>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</si>
  <si>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</si>
  <si>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</si>
  <si>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</si>
  <si>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</si>
  <si>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</si>
  <si>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</si>
  <si>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</si>
  <si>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</si>
  <si>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</si>
  <si>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</si>
  <si>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</si>
  <si>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</si>
  <si>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</si>
  <si>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</si>
  <si>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</si>
  <si>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</si>
  <si>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</si>
  <si>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</si>
  <si>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ACTIVIDADES PROGRAMADAS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</si>
  <si>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</si>
  <si>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</si>
  <si>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</si>
  <si>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</si>
  <si>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</si>
  <si>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</si>
  <si>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</si>
  <si>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</si>
  <si>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</si>
  <si>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</si>
  <si>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</si>
  <si>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</si>
  <si>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</si>
  <si>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Enero</t>
  </si>
  <si>
    <t>Febrero</t>
  </si>
  <si>
    <t>Marzo</t>
  </si>
  <si>
    <t>Abril</t>
  </si>
  <si>
    <t>Mayo</t>
  </si>
  <si>
    <t>Junio</t>
  </si>
  <si>
    <t>Julio</t>
  </si>
  <si>
    <t>Agosto</t>
  </si>
  <si>
    <t>Septiembre</t>
  </si>
  <si>
    <t>Octubre</t>
  </si>
  <si>
    <t>Noviembre</t>
  </si>
  <si>
    <t>Diciembre</t>
  </si>
  <si>
    <t>COBERTURA</t>
  </si>
  <si>
    <t>EFICIACIA</t>
  </si>
  <si>
    <t>PORCENTAJE DE COBERTURA</t>
  </si>
  <si>
    <t>PORCENTAJE DE EFICACIA</t>
  </si>
  <si>
    <t>EFICACIA</t>
  </si>
  <si>
    <t>INCIDENCIA</t>
  </si>
  <si>
    <t>PREVALENCIA</t>
  </si>
  <si>
    <t>TIPO DE INDICADOR
(cumplimiento, cobertura, eficacia, incidencia y/o prevalencia)</t>
  </si>
  <si>
    <t>Cumplimiento de actividades del programa</t>
  </si>
  <si>
    <t>Sistema Integrado de Gestion</t>
  </si>
  <si>
    <t>Número total de actividades ejecutadas/ Número total de actividades programados * 100</t>
  </si>
  <si>
    <t>SEMESTRAL</t>
  </si>
  <si>
    <t>Determinar la proporción de población cubierta en relación con la población positiva para el sistema.</t>
  </si>
  <si>
    <t>ANUAL</t>
  </si>
  <si>
    <t>Determinar el número de casos nuevos en el año</t>
  </si>
  <si>
    <t xml:space="preserve"> Numero de casos nuevos diagnosticados en el año/ Numero total de la población expuesta *100</t>
  </si>
  <si>
    <t>Determinar  el Numero de casos nuevos  mas  antiguos</t>
  </si>
  <si>
    <t>Numero de casos existentes (nuevos  mas  antiguos) / Numero total de la población expuesta *100</t>
  </si>
  <si>
    <t>Determinar el impacto de Cada una de las actividades realizadas</t>
  </si>
  <si>
    <t>Sistema Integrado de Gestion/45001</t>
  </si>
  <si>
    <t>Número de participantes en las actividades/numero de personas que se espera participen en las actividades.</t>
  </si>
  <si>
    <t xml:space="preserve">     Versión:07</t>
  </si>
  <si>
    <t>MARCO LEGAL</t>
  </si>
  <si>
    <t>SEGUNDO  SEMESTRE</t>
  </si>
  <si>
    <t>ACTIVIDADESEJECUTADAS MES</t>
  </si>
  <si>
    <t># de personas incluidas en el PVE</t>
  </si>
  <si>
    <t># de personas  positivas expuestas al riesgo</t>
  </si>
  <si>
    <t xml:space="preserve"># DE PERSONAS PARTICIPANTES EN LAS ACTIVIDADES </t>
  </si>
  <si>
    <t xml:space="preserve"># DE PERSONAS QUE SE ESPERA PARTICIPANTE EN LAS ACTIVIDADES </t>
  </si>
  <si>
    <t xml:space="preserve">FRECUENCIA </t>
  </si>
  <si>
    <t>GRAFICA DE COBERTURA</t>
  </si>
  <si>
    <t>GRAFICA DE EFICACIA</t>
  </si>
  <si>
    <t>Número de personas incluidas en el PVE  con seguimiento / Número de personas  positivas para el sistema expuestas al riesgo* 100</t>
  </si>
  <si>
    <t xml:space="preserve">La gráfica refleja la relación entre las actividades programadas y ejecutadas por mes durante los dos semestres del año, así como el porcentaje de cumplimiento mensual. Se observa que la cantidad de actividades ejecutadas fue similar a la planeada, lo que indica una adecuada gestión y cumplimiento del cronograma establecido. </t>
  </si>
  <si>
    <t>Desarrollar estrategias en busca de la prevención de las lesiones y/o enfermedades en los trabajadores, controlando los peligros y riesgos ocupacionales identificados.</t>
  </si>
  <si>
    <t>Disminuir el impacto sobre la salud , derivado de la exposición a factores de riesgo biomecánico a nivel laboral de  los funcionarios de la UPTC.</t>
  </si>
  <si>
    <t>1.Caracterizar la problemática de los desórdenes musculo esqueléticos a través del análisis preliminar que permita la identificación de grupos de exposición similar y semaforizacion para direccionar posteriormente las intervenciones.
2. Establecer actividades orientadas para el control del riesgo biomecánico, promoción de la salud, y prevención de alteraciones músculos esqueléticos en los funcionarios de la UPTC expuestos a carga física; a través del seguimiento periódico, adaptación y readecuación de puesto de trabajo, incluyendo trabajo en casa.</t>
  </si>
  <si>
    <t>Como empresa de servicios del sector educativo, la universidad Pedagógica y Tecnológica de Colombia desarrolla un programa de Vigilancia Epidemiológica para la prevención de lesiones osteomusculares ya que se ha observado que el riesgo biomecánico es uno de los riesgos al cual se ven continuamente expuestos los funcionarios de las diferentes dependencias. y sedes de la universidad.</t>
  </si>
  <si>
    <t>El programa de vigilancia epidemiologica ostemuscular tiene como alcance  los  Servidores Públicos, docentes, docentes ocasionales, catedráticos, servidores públicos, no docentes, trabajadores Oficiales de  la Universidad Pedagógica y Tecnológica de Colombia  y es realizado de forma anual.</t>
  </si>
  <si>
    <t xml:space="preserve">Guía de atención integral de Seguridad y Salud en el Trabajo (GATISST) Y Decreto 1471 de 2014, Por el cual se expide la Tabla de Enfermedades Laborales
1. Guía de atención integral de Seguridad y Salud en el Trabajo para dolor lumbar inespecífico y enfermedad discal
2. Guía de atención integral de Seguridad y Salud en el Trabajo para hombro doloroso
3. Guía de atención integral de Seguridad y Salud en el Trabajo para desórdenes musculoesqueléticos (DME) de miembros superiores
Desórdenes Músculo esqueléticos: (DME) se define Como “una enfermedad en el Sistema osteomuscular, que se desarrolla por la acumulación de tensiones menores que se provocan, a menudo, por la repetición de la misma tarea una y otra vez, especialmente si la labor requiere del uso de mucha fuerza, o el mantenimiento de una postura por tiempo prolongado, o si el cuerpo no está colocado en buena posición”; terfieren con la función de los músculos, fascias, ligamentos, tendones, vasos y nervios.
Enfermedad Laboral: Es enfermedad laboral la contraída como resultado de la exposición a factores de riesgo inherentes a la actividad laboral o del medio en el que el trabajador se ha visto obligado a
trabajar. (Artículo 4 de la ley 1562 de 2012).
Trastornos del disco cervical: (CIE10: M50) Es una lesión frecuente caracterizada por dolor, limitación en los movimientos del cuello e irradiación del dolor a hombro, antebrazo, mano o región antetoráxica.
Se presenta con más frecuencia en puestos de trabajo sedentarios. Las causas más comunes están relacionadas con posturas inadecuadas, posturas prolongadas, sobreuso, accidentes deportivos o por
golpe en latigazo.
Dolor lumbar inespecífico DLI: (CIE 10: M545) Se define como la sensación de dolor o molestia localizada entre el límite inferior de las costillas y el límite inferior de los glúteos, cuya intensidad varía
en función de las posturas y la actividad física. Suele acompañarse de limitación dolorosa del movimiento y puede asociarse o no a dolor referido o irradiado. El diagnóstico de lumbalgia inespecífica implica que
el dolor no se debe a fracturas, traumatismos o enfermedades sistémicas (espondilitis o afecciones infecciosas, vasculares, neurológicas, metabólicas, endocrinas o neoplásicas) y que no existe
compresión radicular demostrada ni indicación de tratamiento quirúrgico.
Enfermedad discal ED: (CIE 10 M51) Se clasifica de la siguiente forma: a) la protrusión discal, cuando el anillo está intacto, pero se encuentra engrosado o abultado; b) la extrusión discal, cuando el núcleo
pulposo ha penetrado el anillo fibroso y puede alojarse debajo del ligamento longitudinal posterior o aún romperlo; c) disco secuestrado, cuando el material nuclear ha roto su contención en el anillo y el ligamento y los fragmentos libres entran en contacto con la raíz nerviosa. </t>
  </si>
  <si>
    <t>Identificar y caracterizar la poblacion riesgo alto,medio bajo por medio de matriz de condiciones de salud,estadisticas de ausentismo DME,objeto del programa vigilancia epidemiologica osteomusclar</t>
  </si>
  <si>
    <t>Profesional en T.F E.S.O
ARL</t>
  </si>
  <si>
    <t>Elaborar inspecciones a puestos de trabajo  e informe. Extensivo a los funcionarios con trabajo en casa.Analisis de puesto de trabajo según requerimiento con proveedor.</t>
  </si>
  <si>
    <t>Talleres en prevencion de desordenes musculoesqueleticos(Sensibilización posibles lesiones osteomusculares propios de la actividad laboral, por areas de trabajo a todos los funcionarios de la universidad (presencial correos y  masivos;Boletin mensual)</t>
  </si>
  <si>
    <t>Acompañamiento y apoyo en actividades de prevencion en semana de la salud.</t>
  </si>
  <si>
    <t>Asistir a  Mesa laboral ARL por enfoque osteomuscular y realizar seguimiento .</t>
  </si>
  <si>
    <t>FECHA
Marzo - octubre</t>
  </si>
  <si>
    <t>FECHA
Marzo-octubre</t>
  </si>
  <si>
    <t xml:space="preserve">FECHA
Marzo-octubre </t>
  </si>
  <si>
    <t>El análisis del gráfico de cobertura del Programa de Vigilancia Epidemiológica (PVE) muestra que el número de personas incluidas en el programa (100) supera ampliamente al número de trabajadores identificados como expuestos al riesgo biomecanico, lo que genera un porcentaje de cobertura alto.  Esto  refleja una amplia cobertura preventiva, ya que se están incluyendo en las actividades del programa no solo a las personas directamente expuestas, sino también a trabajadores sanos como metodo de prevencion en desordenes musculoesqueleticos.</t>
  </si>
  <si>
    <t xml:space="preserve">
El análisis de la gráfica de eficacia evidencia que durante ambos semestres del año se alcanzó un cumplimiento del 100% en la participación de los trabajadores en las actividades programadas, ya que el número de personas esperadas y las que efectivamente participaron fueron iguales (880). Este resultado considera buena planificación y ejecución del programa, refleja compromiso tanto por parte de los trabajadores frente a las acciones de prevención y promoción en seguridad y salud en el trabajo. Para continuar fortaleciendo el programa se debe trabajar en mantener el mismo nivel de compromiso para las futuras actividades. 
</t>
  </si>
  <si>
    <t>Realizar seguimiento personalizado  a recomendaciones medico laborales,verificando su cumplimiento y eficacia. Actualizar matriz  de seguimientos EL, EC Y AT.Socializar evaluaciones medico ocupacionales post incapacidad,seguimiento,trabajo en casa.</t>
  </si>
  <si>
    <t>PROGRAMA OSTEOMUSCULAR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</si>
</sst>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8"/>
      <name val="Calibri"/>
      <family val="2"/>
      <scheme val="minor"/>
    </font>
    <font>
      <b/>
      <sz val="14"/>
      <color theme="1"/>
      <name val="Century Gothic"/>
      <family val="2"/>
    </font>
    <font>
      <sz val="14"/>
      <name val="Century Gothic"/>
      <family val="2"/>
    </font>
    <font>
      <sz val="14"/>
      <color theme="1"/>
      <name val="Century Gothic"/>
      <family val="2"/>
    </font>
    <font>
      <sz val="14"/>
      <color theme="1"/>
      <name val="Arial"/>
      <family val="2"/>
    </font>
    <font>
      <sz val="14"/>
      <name val="Calibri"/>
      <family val="2"/>
      <scheme val="minor"/>
    </font>
    <font>
      <b/>
      <sz val="14"/>
      <name val="Calibri"/>
      <family val="2"/>
      <scheme val="minor"/>
    </font>
    <font>
      <sz val="14"/>
      <name val="Arial"/>
      <family val="2"/>
    </font>
    <font>
      <b/>
      <sz val="14"/>
      <name val="Century Gothic"/>
      <family val="2"/>
    </font>
    <font>
      <sz val="14"/>
      <color theme="1"/>
      <name val="Calibri"/>
      <family val="2"/>
      <scheme val="minor"/>
    </font>
    <font>
      <sz val="14"/>
      <color rgb="FFFF0000"/>
      <name val="Calibri"/>
      <family val="2"/>
      <scheme val="minor"/>
    </font>
    <font>
      <b/>
      <sz val="11"/>
      <color theme="1"/>
      <name val="Calibri"/>
      <family val="2"/>
      <scheme val="minor"/>
    </font>
    <font>
      <b/>
      <sz val="16"/>
      <name val="Calibri"/>
      <family val="2"/>
      <scheme val="minor"/>
    </font>
    <font>
      <b/>
      <sz val="12"/>
      <name val="Arial"/>
      <family val="2"/>
    </font>
  </fonts>
  <fills count="2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theme="0"/>
        <bgColor theme="0"/>
      </patternFill>
    </fill>
    <fill>
      <patternFill patternType="solid">
        <fgColor rgb="FFFFCC00"/>
        <bgColor rgb="FFFFCC00"/>
      </patternFill>
    </fill>
    <fill>
      <patternFill patternType="solid">
        <fgColor theme="0"/>
        <bgColor rgb="FFFFFFFF"/>
      </patternFill>
    </fill>
    <fill>
      <patternFill patternType="solid">
        <fgColor theme="2" tint="-0.249977111117893"/>
        <bgColor indexed="64"/>
      </patternFill>
    </fill>
    <fill>
      <patternFill patternType="solid">
        <fgColor theme="5" tint="0.59999389629810485"/>
        <bgColor indexed="64"/>
      </patternFill>
    </fill>
    <fill>
      <patternFill patternType="solid">
        <fgColor theme="0"/>
        <bgColor rgb="FFFFFF00"/>
      </patternFill>
    </fill>
    <fill>
      <patternFill patternType="solid">
        <fgColor theme="0"/>
        <bgColor rgb="FF1F497D"/>
      </patternFill>
    </fill>
    <fill>
      <patternFill patternType="solid">
        <fgColor theme="6" tint="0.79998168889431442"/>
        <bgColor indexed="64"/>
      </patternFill>
    </fill>
    <fill>
      <patternFill patternType="solid">
        <fgColor theme="4"/>
        <bgColor indexed="64"/>
      </patternFill>
    </fill>
    <fill>
      <patternFill patternType="solid">
        <fgColor theme="3"/>
        <bgColor theme="0"/>
      </patternFill>
    </fill>
    <fill>
      <patternFill patternType="solid">
        <fgColor rgb="FF00B0F0"/>
        <bgColor theme="0"/>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rgb="FF000000"/>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rgb="FF000000"/>
      </top>
      <bottom style="thin">
        <color rgb="FF00000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67">
    <xf numFmtId="0" fontId="0" fillId="0" borderId="0" xfId="0"/>
    <xf numFmtId="0" fontId="5" fillId="2" borderId="18" xfId="0" applyFont="1" applyFill="1" applyBorder="1" applyAlignment="1">
      <alignment horizontal="center" wrapText="1"/>
    </xf>
    <xf numFmtId="0" fontId="5" fillId="2" borderId="0" xfId="0" applyFont="1" applyFill="1" applyBorder="1" applyAlignment="1">
      <alignment horizontal="center" wrapText="1"/>
    </xf>
    <xf numFmtId="3" fontId="5" fillId="2" borderId="0" xfId="0" applyNumberFormat="1" applyFont="1" applyFill="1" applyBorder="1" applyAlignment="1">
      <alignment horizontal="center" vertical="center"/>
    </xf>
    <xf numFmtId="3" fontId="5" fillId="2" borderId="19" xfId="0" applyNumberFormat="1" applyFont="1" applyFill="1" applyBorder="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2" fillId="2" borderId="0" xfId="0" applyFont="1" applyFill="1" applyBorder="1" applyAlignment="1">
      <alignment vertical="center" wrapText="1"/>
    </xf>
    <xf numFmtId="0" fontId="0" fillId="2" borderId="0" xfId="0" applyFill="1" applyBorder="1"/>
    <xf numFmtId="0" fontId="6" fillId="2" borderId="18" xfId="0" applyFont="1" applyFill="1" applyBorder="1"/>
    <xf numFmtId="14" fontId="1" fillId="2" borderId="6" xfId="0" applyNumberFormat="1" applyFont="1" applyFill="1" applyBorder="1" applyAlignment="1">
      <alignment vertical="center" wrapText="1"/>
    </xf>
    <xf numFmtId="0" fontId="0" fillId="2" borderId="0" xfId="0" applyFill="1" applyAlignment="1">
      <alignment vertical="center"/>
    </xf>
    <xf numFmtId="0" fontId="17" fillId="2" borderId="0" xfId="3" applyFont="1" applyFill="1" applyBorder="1" applyAlignment="1">
      <alignment horizontal="center"/>
    </xf>
    <xf numFmtId="0" fontId="17" fillId="2" borderId="0" xfId="3" applyFont="1" applyFill="1"/>
    <xf numFmtId="0" fontId="14" fillId="2" borderId="0" xfId="0" applyFont="1" applyFill="1" applyBorder="1" applyAlignment="1">
      <alignment vertical="center" wrapText="1"/>
    </xf>
    <xf numFmtId="0" fontId="18" fillId="4" borderId="43" xfId="3" applyFont="1" applyFill="1" applyBorder="1" applyAlignment="1">
      <alignment horizontal="center" vertical="center"/>
    </xf>
    <xf numFmtId="0" fontId="18" fillId="4" borderId="38" xfId="3" applyFont="1" applyFill="1" applyBorder="1" applyAlignment="1">
      <alignment horizontal="center" vertical="center"/>
    </xf>
    <xf numFmtId="0" fontId="18" fillId="4" borderId="44" xfId="3" applyFont="1" applyFill="1" applyBorder="1" applyAlignment="1">
      <alignment horizontal="center" vertical="center"/>
    </xf>
    <xf numFmtId="0" fontId="19" fillId="2" borderId="0" xfId="0" applyFont="1" applyFill="1"/>
    <xf numFmtId="0" fontId="12" fillId="11" borderId="59" xfId="0" applyFont="1" applyFill="1" applyBorder="1" applyAlignment="1">
      <alignment vertical="center" wrapText="1"/>
    </xf>
    <xf numFmtId="0" fontId="19" fillId="2" borderId="0" xfId="0" applyFont="1" applyFill="1" applyAlignment="1">
      <alignment vertical="center"/>
    </xf>
    <xf numFmtId="0" fontId="20" fillId="2" borderId="0" xfId="0" applyFont="1" applyFill="1" applyAlignment="1">
      <alignment wrapText="1"/>
    </xf>
    <xf numFmtId="0" fontId="20" fillId="2" borderId="0" xfId="0" applyFont="1" applyFill="1" applyAlignment="1">
      <alignment vertical="top" wrapText="1"/>
    </xf>
    <xf numFmtId="0" fontId="21" fillId="3" borderId="0" xfId="0" applyFont="1" applyFill="1" applyAlignment="1">
      <alignment horizontal="center" vertical="center"/>
    </xf>
    <xf numFmtId="0" fontId="5" fillId="15" borderId="6" xfId="0" applyFont="1" applyFill="1" applyBorder="1" applyAlignment="1">
      <alignment horizontal="center" vertical="center" wrapText="1"/>
    </xf>
    <xf numFmtId="0" fontId="14" fillId="11" borderId="1" xfId="0" applyFont="1" applyFill="1" applyBorder="1" applyAlignment="1" applyProtection="1">
      <alignment horizontal="center" vertical="center" wrapText="1"/>
      <protection locked="0"/>
    </xf>
    <xf numFmtId="0" fontId="14" fillId="0" borderId="1" xfId="0" applyFont="1" applyBorder="1" applyAlignment="1">
      <alignment wrapText="1"/>
    </xf>
    <xf numFmtId="0" fontId="0" fillId="0" borderId="1" xfId="0" applyFont="1" applyBorder="1" applyAlignment="1">
      <alignment wrapText="1"/>
    </xf>
    <xf numFmtId="0" fontId="14" fillId="16" borderId="1" xfId="0" applyFont="1" applyFill="1" applyBorder="1" applyAlignment="1" applyProtection="1">
      <alignment horizontal="center" vertical="center" wrapText="1"/>
      <protection locked="0"/>
    </xf>
    <xf numFmtId="0" fontId="14" fillId="17" borderId="1" xfId="0" applyFont="1" applyFill="1" applyBorder="1" applyAlignment="1" applyProtection="1">
      <alignment horizontal="center" vertical="center" wrapText="1"/>
      <protection locked="0"/>
    </xf>
    <xf numFmtId="0" fontId="14" fillId="0" borderId="0" xfId="0" applyFont="1" applyBorder="1" applyAlignment="1">
      <alignment wrapText="1"/>
    </xf>
    <xf numFmtId="0" fontId="0" fillId="0" borderId="0" xfId="0" applyFont="1" applyAlignment="1">
      <alignment wrapText="1"/>
    </xf>
    <xf numFmtId="0" fontId="0" fillId="3" borderId="0" xfId="0" applyFill="1"/>
    <xf numFmtId="0" fontId="0" fillId="19" borderId="1" xfId="0" applyFill="1" applyBorder="1"/>
    <xf numFmtId="0" fontId="14" fillId="20" borderId="1" xfId="0" applyFont="1" applyFill="1" applyBorder="1" applyAlignment="1" applyProtection="1">
      <alignment horizontal="center" vertical="center" wrapText="1"/>
      <protection locked="0"/>
    </xf>
    <xf numFmtId="0" fontId="14" fillId="21" borderId="1" xfId="0" applyFont="1" applyFill="1" applyBorder="1" applyAlignment="1" applyProtection="1">
      <alignment horizontal="center" vertical="center" wrapText="1"/>
      <protection locked="0"/>
    </xf>
    <xf numFmtId="9" fontId="5" fillId="18" borderId="2" xfId="2" applyFont="1" applyFill="1" applyBorder="1" applyAlignment="1">
      <alignment horizontal="center"/>
    </xf>
    <xf numFmtId="9" fontId="5" fillId="18" borderId="11" xfId="2" applyFont="1" applyFill="1" applyBorder="1" applyAlignment="1">
      <alignment horizontal="center"/>
    </xf>
    <xf numFmtId="9" fontId="5" fillId="18" borderId="10" xfId="2" applyFont="1" applyFill="1" applyBorder="1" applyAlignment="1">
      <alignment horizontal="center"/>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7" xfId="0" applyFont="1" applyFill="1" applyBorder="1" applyAlignment="1">
      <alignment horizontal="center" vertical="center"/>
    </xf>
    <xf numFmtId="0" fontId="5" fillId="2" borderId="34"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5" fillId="2" borderId="32"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23" fillId="2" borderId="26" xfId="0" applyFont="1" applyFill="1" applyBorder="1" applyAlignment="1">
      <alignment horizontal="left" vertical="center" wrapText="1"/>
    </xf>
    <xf numFmtId="0" fontId="23" fillId="2" borderId="27" xfId="0" applyFont="1" applyFill="1" applyBorder="1" applyAlignment="1">
      <alignment horizontal="left" vertical="center" wrapText="1"/>
    </xf>
    <xf numFmtId="0" fontId="23" fillId="2" borderId="7" xfId="0" applyFont="1" applyFill="1" applyBorder="1" applyAlignment="1">
      <alignment horizontal="left" vertical="center" wrapText="1"/>
    </xf>
    <xf numFmtId="14" fontId="23" fillId="2" borderId="26" xfId="0" applyNumberFormat="1" applyFont="1" applyFill="1" applyBorder="1" applyAlignment="1">
      <alignment horizontal="left" vertical="center" wrapText="1"/>
    </xf>
    <xf numFmtId="14" fontId="23" fillId="2" borderId="27" xfId="0" applyNumberFormat="1" applyFont="1" applyFill="1" applyBorder="1" applyAlignment="1">
      <alignment horizontal="left" vertical="center" wrapText="1"/>
    </xf>
    <xf numFmtId="14" fontId="23" fillId="2" borderId="7" xfId="0" applyNumberFormat="1" applyFont="1" applyFill="1" applyBorder="1" applyAlignment="1">
      <alignment horizontal="left" vertical="center" wrapText="1"/>
    </xf>
    <xf numFmtId="0" fontId="16" fillId="15" borderId="26" xfId="0" applyFont="1" applyFill="1" applyBorder="1" applyAlignment="1">
      <alignment horizontal="center" vertical="center"/>
    </xf>
    <xf numFmtId="0" fontId="16" fillId="15" borderId="27" xfId="0" applyFont="1" applyFill="1" applyBorder="1" applyAlignment="1">
      <alignment horizontal="center" vertical="center"/>
    </xf>
    <xf numFmtId="0" fontId="16" fillId="15" borderId="7" xfId="0" applyFont="1" applyFill="1" applyBorder="1" applyAlignment="1">
      <alignment horizontal="center" vertical="center"/>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0" fillId="3" borderId="26" xfId="0" applyFill="1" applyBorder="1" applyAlignment="1">
      <alignment horizontal="center"/>
    </xf>
    <xf numFmtId="0" fontId="0" fillId="3" borderId="7" xfId="0" applyFill="1" applyBorder="1" applyAlignment="1">
      <alignment horizontal="center"/>
    </xf>
    <xf numFmtId="9" fontId="18" fillId="14" borderId="2" xfId="2" applyFont="1" applyFill="1" applyBorder="1" applyAlignment="1">
      <alignment horizontal="center"/>
    </xf>
    <xf numFmtId="9" fontId="18" fillId="14" borderId="11" xfId="2" applyFont="1" applyFill="1" applyBorder="1" applyAlignment="1">
      <alignment horizontal="center"/>
    </xf>
    <xf numFmtId="9" fontId="18" fillId="14" borderId="10" xfId="2" applyFont="1" applyFill="1" applyBorder="1" applyAlignment="1">
      <alignment horizontal="center"/>
    </xf>
    <xf numFmtId="9" fontId="5" fillId="18" borderId="2" xfId="2" applyFont="1" applyFill="1" applyBorder="1" applyAlignment="1">
      <alignment horizontal="center" vertical="center"/>
    </xf>
    <xf numFmtId="9" fontId="5" fillId="18" borderId="11" xfId="2" applyFont="1" applyFill="1" applyBorder="1" applyAlignment="1">
      <alignment horizontal="center" vertical="center"/>
    </xf>
    <xf numFmtId="9" fontId="5" fillId="18" borderId="10" xfId="2" applyFont="1" applyFill="1" applyBorder="1" applyAlignment="1">
      <alignment horizontal="center" vertical="center"/>
    </xf>
    <xf numFmtId="0" fontId="5" fillId="18" borderId="2" xfId="2" applyNumberFormat="1" applyFont="1" applyFill="1" applyBorder="1" applyAlignment="1">
      <alignment horizontal="center"/>
    </xf>
    <xf numFmtId="0" fontId="5" fillId="18" borderId="11" xfId="2" applyNumberFormat="1" applyFont="1" applyFill="1" applyBorder="1" applyAlignment="1">
      <alignment horizontal="center"/>
    </xf>
    <xf numFmtId="0" fontId="5" fillId="18" borderId="10" xfId="2" applyNumberFormat="1" applyFont="1" applyFill="1" applyBorder="1" applyAlignment="1">
      <alignment horizontal="center"/>
    </xf>
    <xf numFmtId="0" fontId="18" fillId="18" borderId="63" xfId="0" applyFont="1" applyFill="1" applyBorder="1" applyAlignment="1">
      <alignment horizontal="center" vertical="center"/>
    </xf>
    <xf numFmtId="0" fontId="18" fillId="18" borderId="64" xfId="0" applyFont="1" applyFill="1" applyBorder="1" applyAlignment="1">
      <alignment horizontal="center" vertical="center"/>
    </xf>
    <xf numFmtId="0" fontId="18" fillId="18" borderId="65" xfId="0" applyFont="1" applyFill="1" applyBorder="1" applyAlignment="1">
      <alignment horizontal="center" vertical="center"/>
    </xf>
    <xf numFmtId="9" fontId="5" fillId="18" borderId="2" xfId="2" applyNumberFormat="1" applyFont="1" applyFill="1" applyBorder="1" applyAlignment="1">
      <alignment horizontal="center"/>
    </xf>
    <xf numFmtId="9" fontId="5" fillId="18" borderId="11" xfId="2" applyNumberFormat="1" applyFont="1" applyFill="1" applyBorder="1" applyAlignment="1">
      <alignment horizontal="center"/>
    </xf>
    <xf numFmtId="9" fontId="5" fillId="18" borderId="10" xfId="2" applyNumberFormat="1" applyFont="1" applyFill="1" applyBorder="1" applyAlignment="1">
      <alignment horizontal="center"/>
    </xf>
    <xf numFmtId="9" fontId="5" fillId="18" borderId="2" xfId="2" applyFont="1" applyFill="1" applyBorder="1" applyAlignment="1">
      <alignment horizontal="center" wrapText="1"/>
    </xf>
    <xf numFmtId="9" fontId="5" fillId="18" borderId="11" xfId="2" applyFont="1" applyFill="1" applyBorder="1" applyAlignment="1">
      <alignment horizontal="center" wrapText="1"/>
    </xf>
    <xf numFmtId="9" fontId="5" fillId="18" borderId="10" xfId="2" applyFont="1" applyFill="1" applyBorder="1" applyAlignment="1">
      <alignment horizontal="center" wrapText="1"/>
    </xf>
    <xf numFmtId="0" fontId="13" fillId="0" borderId="51" xfId="0" applyFont="1" applyBorder="1" applyAlignment="1">
      <alignment horizontal="center" vertical="center" wrapText="1"/>
    </xf>
    <xf numFmtId="0" fontId="12" fillId="0" borderId="46" xfId="0" applyFont="1" applyBorder="1"/>
    <xf numFmtId="0" fontId="12" fillId="0" borderId="52" xfId="0" applyFont="1" applyBorder="1"/>
    <xf numFmtId="0" fontId="13" fillId="11" borderId="51" xfId="0" applyFont="1" applyFill="1" applyBorder="1" applyAlignment="1">
      <alignment horizontal="center" vertical="center" wrapText="1"/>
    </xf>
    <xf numFmtId="9" fontId="13" fillId="0" borderId="51" xfId="0" applyNumberFormat="1" applyFont="1" applyBorder="1" applyAlignment="1">
      <alignment horizontal="center" vertical="center" wrapText="1"/>
    </xf>
    <xf numFmtId="0" fontId="12" fillId="0" borderId="47" xfId="0" applyFont="1" applyBorder="1"/>
    <xf numFmtId="0" fontId="12" fillId="6" borderId="17" xfId="3" applyFont="1" applyFill="1" applyBorder="1" applyAlignment="1">
      <alignment horizontal="center" vertical="center" wrapText="1"/>
    </xf>
    <xf numFmtId="0" fontId="12" fillId="6" borderId="11" xfId="3" applyFont="1" applyFill="1" applyBorder="1" applyAlignment="1">
      <alignment horizontal="center" vertical="center" wrapText="1"/>
    </xf>
    <xf numFmtId="0" fontId="12" fillId="6" borderId="10" xfId="3" applyFont="1" applyFill="1" applyBorder="1" applyAlignment="1">
      <alignment horizontal="center" vertical="center" wrapText="1"/>
    </xf>
    <xf numFmtId="0" fontId="17" fillId="0" borderId="51" xfId="0" applyFont="1" applyBorder="1" applyAlignment="1">
      <alignment horizontal="center" vertical="center" wrapText="1"/>
    </xf>
    <xf numFmtId="0" fontId="17" fillId="0" borderId="46" xfId="0" applyFont="1" applyBorder="1"/>
    <xf numFmtId="0" fontId="17" fillId="0" borderId="52" xfId="0" applyFont="1" applyBorder="1"/>
    <xf numFmtId="0" fontId="14" fillId="11" borderId="51" xfId="0" applyFont="1" applyFill="1" applyBorder="1" applyAlignment="1">
      <alignment horizontal="center" vertical="center" wrapText="1"/>
    </xf>
    <xf numFmtId="9" fontId="14" fillId="0" borderId="51" xfId="0" applyNumberFormat="1" applyFont="1" applyBorder="1" applyAlignment="1">
      <alignment horizontal="center" vertical="center" wrapText="1"/>
    </xf>
    <xf numFmtId="9" fontId="14" fillId="0" borderId="46" xfId="0" applyNumberFormat="1" applyFont="1" applyBorder="1" applyAlignment="1">
      <alignment horizontal="center" vertical="center" wrapText="1"/>
    </xf>
    <xf numFmtId="9" fontId="14" fillId="0" borderId="58"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xf numFmtId="0" fontId="12" fillId="9" borderId="17" xfId="3" applyFont="1" applyFill="1" applyBorder="1" applyAlignment="1">
      <alignment horizontal="center" vertical="center" wrapText="1"/>
    </xf>
    <xf numFmtId="0" fontId="12" fillId="9" borderId="11" xfId="3" applyFont="1" applyFill="1" applyBorder="1" applyAlignment="1">
      <alignment horizontal="center" vertical="center" wrapText="1"/>
    </xf>
    <xf numFmtId="0" fontId="12" fillId="9" borderId="10" xfId="3" applyFont="1" applyFill="1" applyBorder="1" applyAlignment="1">
      <alignment horizontal="center" vertical="center" wrapText="1"/>
    </xf>
    <xf numFmtId="0" fontId="17" fillId="2" borderId="0" xfId="3" applyFont="1" applyFill="1" applyBorder="1" applyAlignment="1">
      <alignment horizontal="center"/>
    </xf>
    <xf numFmtId="0" fontId="16" fillId="2" borderId="13" xfId="3" applyFont="1" applyFill="1" applyBorder="1" applyAlignment="1">
      <alignment horizontal="center" vertical="center" wrapText="1"/>
    </xf>
    <xf numFmtId="0" fontId="16" fillId="2" borderId="1" xfId="3" applyFont="1" applyFill="1" applyBorder="1" applyAlignment="1">
      <alignment horizontal="center" vertical="center" wrapText="1"/>
    </xf>
    <xf numFmtId="0" fontId="16" fillId="2" borderId="14" xfId="3" applyFont="1" applyFill="1" applyBorder="1" applyAlignment="1">
      <alignment horizontal="center" vertical="center" wrapText="1"/>
    </xf>
    <xf numFmtId="0" fontId="16" fillId="2" borderId="16" xfId="3" applyFont="1" applyFill="1" applyBorder="1" applyAlignment="1">
      <alignment horizontal="center" vertical="center" wrapText="1"/>
    </xf>
    <xf numFmtId="0" fontId="16" fillId="2" borderId="12" xfId="3" applyFont="1" applyFill="1" applyBorder="1" applyAlignment="1">
      <alignment horizontal="center" vertical="center" wrapText="1"/>
    </xf>
    <xf numFmtId="0" fontId="16" fillId="2" borderId="15" xfId="3" applyFont="1" applyFill="1" applyBorder="1" applyAlignment="1">
      <alignment horizontal="center" vertical="center" wrapText="1"/>
    </xf>
    <xf numFmtId="0" fontId="15" fillId="2" borderId="16" xfId="3" applyFont="1" applyFill="1" applyBorder="1" applyAlignment="1">
      <alignment horizontal="center"/>
    </xf>
    <xf numFmtId="0" fontId="15" fillId="2" borderId="12" xfId="3" applyFont="1" applyFill="1" applyBorder="1" applyAlignment="1">
      <alignment horizontal="center"/>
    </xf>
    <xf numFmtId="0" fontId="15" fillId="2" borderId="15" xfId="3" applyFont="1" applyFill="1" applyBorder="1" applyAlignment="1">
      <alignment horizontal="center"/>
    </xf>
    <xf numFmtId="0" fontId="11" fillId="12" borderId="45" xfId="0" applyFont="1" applyFill="1" applyBorder="1" applyAlignment="1">
      <alignment horizontal="center" vertical="center"/>
    </xf>
    <xf numFmtId="0" fontId="13" fillId="11" borderId="45" xfId="0" applyFont="1" applyFill="1" applyBorder="1" applyAlignment="1">
      <alignment horizontal="center" vertical="center" wrapText="1"/>
    </xf>
    <xf numFmtId="0" fontId="11" fillId="12" borderId="48" xfId="0" applyFont="1" applyFill="1" applyBorder="1" applyAlignment="1">
      <alignment horizontal="center" vertical="center"/>
    </xf>
    <xf numFmtId="0" fontId="12" fillId="0" borderId="49" xfId="0" applyFont="1" applyBorder="1"/>
    <xf numFmtId="0" fontId="12" fillId="0" borderId="50" xfId="0" applyFont="1" applyBorder="1"/>
    <xf numFmtId="0" fontId="11" fillId="12" borderId="45" xfId="0" applyFont="1" applyFill="1" applyBorder="1" applyAlignment="1">
      <alignment horizontal="center" vertical="center" wrapText="1"/>
    </xf>
    <xf numFmtId="0" fontId="15" fillId="4" borderId="36" xfId="3" applyFont="1" applyFill="1" applyBorder="1" applyAlignment="1">
      <alignment horizontal="center"/>
    </xf>
    <xf numFmtId="0" fontId="15" fillId="4" borderId="37" xfId="3" applyFont="1" applyFill="1" applyBorder="1" applyAlignment="1">
      <alignment horizontal="center"/>
    </xf>
    <xf numFmtId="0" fontId="15" fillId="4" borderId="21" xfId="3" applyFont="1" applyFill="1" applyBorder="1" applyAlignment="1">
      <alignment horizontal="center"/>
    </xf>
    <xf numFmtId="0" fontId="16" fillId="2" borderId="1" xfId="3" applyFont="1" applyFill="1" applyBorder="1" applyAlignment="1">
      <alignment horizontal="center" vertical="center"/>
    </xf>
    <xf numFmtId="0" fontId="15" fillId="2" borderId="3" xfId="3" applyFont="1" applyFill="1" applyBorder="1" applyAlignment="1">
      <alignment horizontal="center"/>
    </xf>
    <xf numFmtId="0" fontId="15" fillId="2" borderId="4" xfId="3" applyFont="1" applyFill="1" applyBorder="1" applyAlignment="1">
      <alignment horizontal="center"/>
    </xf>
    <xf numFmtId="0" fontId="15" fillId="2" borderId="30" xfId="3" applyFont="1" applyFill="1" applyBorder="1" applyAlignment="1">
      <alignment horizontal="center"/>
    </xf>
    <xf numFmtId="0" fontId="15" fillId="2" borderId="13" xfId="3" applyFont="1" applyFill="1" applyBorder="1" applyAlignment="1">
      <alignment horizontal="center"/>
    </xf>
    <xf numFmtId="0" fontId="15" fillId="2" borderId="1" xfId="3" applyFont="1" applyFill="1" applyBorder="1" applyAlignment="1">
      <alignment horizontal="center"/>
    </xf>
    <xf numFmtId="0" fontId="15" fillId="2" borderId="2" xfId="3" applyFont="1" applyFill="1" applyBorder="1" applyAlignment="1">
      <alignment horizontal="center"/>
    </xf>
    <xf numFmtId="0" fontId="15" fillId="2" borderId="39" xfId="3" applyFont="1" applyFill="1" applyBorder="1" applyAlignment="1">
      <alignment horizontal="center"/>
    </xf>
    <xf numFmtId="0" fontId="15" fillId="2" borderId="38" xfId="3" applyFont="1" applyFill="1" applyBorder="1" applyAlignment="1">
      <alignment horizontal="center"/>
    </xf>
    <xf numFmtId="0" fontId="15" fillId="2" borderId="40" xfId="3" applyFont="1" applyFill="1" applyBorder="1" applyAlignment="1">
      <alignment horizontal="center"/>
    </xf>
    <xf numFmtId="0" fontId="16" fillId="2" borderId="3" xfId="3" applyFont="1" applyFill="1" applyBorder="1" applyAlignment="1">
      <alignment horizontal="center" vertical="center" wrapText="1"/>
    </xf>
    <xf numFmtId="0" fontId="16" fillId="2" borderId="4" xfId="3" applyFont="1" applyFill="1" applyBorder="1" applyAlignment="1">
      <alignment horizontal="center" vertical="center" wrapText="1"/>
    </xf>
    <xf numFmtId="0" fontId="16" fillId="2" borderId="5" xfId="3" applyFont="1" applyFill="1" applyBorder="1" applyAlignment="1">
      <alignment horizontal="center" vertical="center" wrapText="1"/>
    </xf>
    <xf numFmtId="0" fontId="18" fillId="4" borderId="34" xfId="3" applyFont="1" applyFill="1" applyBorder="1" applyAlignment="1">
      <alignment horizontal="center" vertical="center"/>
    </xf>
    <xf numFmtId="0" fontId="18" fillId="4" borderId="32" xfId="3" applyFont="1" applyFill="1" applyBorder="1" applyAlignment="1">
      <alignment horizontal="center" vertical="center"/>
    </xf>
    <xf numFmtId="0" fontId="18" fillId="4" borderId="35" xfId="3" applyFont="1" applyFill="1" applyBorder="1" applyAlignment="1">
      <alignment horizontal="center" vertical="center"/>
    </xf>
    <xf numFmtId="0" fontId="18" fillId="4" borderId="8" xfId="3" applyFont="1" applyFill="1" applyBorder="1" applyAlignment="1">
      <alignment horizontal="center" vertical="center"/>
    </xf>
    <xf numFmtId="0" fontId="11" fillId="11" borderId="52" xfId="0" applyFont="1" applyFill="1" applyBorder="1" applyAlignment="1">
      <alignment horizontal="center" vertical="center" wrapText="1"/>
    </xf>
    <xf numFmtId="0" fontId="13" fillId="11" borderId="45" xfId="0" applyFont="1" applyFill="1" applyBorder="1" applyAlignment="1">
      <alignment horizontal="left" vertical="center" wrapText="1"/>
    </xf>
    <xf numFmtId="0" fontId="12" fillId="0" borderId="46" xfId="0" applyFont="1" applyBorder="1" applyAlignment="1">
      <alignment horizontal="left" vertical="center"/>
    </xf>
    <xf numFmtId="0" fontId="12" fillId="0" borderId="47" xfId="0" applyFont="1" applyBorder="1" applyAlignment="1">
      <alignment horizontal="left" vertical="center"/>
    </xf>
    <xf numFmtId="0" fontId="12" fillId="7" borderId="17" xfId="3" applyFont="1" applyFill="1" applyBorder="1" applyAlignment="1">
      <alignment horizontal="center" vertical="center" wrapText="1"/>
    </xf>
    <xf numFmtId="0" fontId="12" fillId="7" borderId="11"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8" fillId="4" borderId="17" xfId="3" applyFont="1" applyFill="1" applyBorder="1" applyAlignment="1">
      <alignment horizontal="center" vertical="center" wrapText="1"/>
    </xf>
    <xf numFmtId="0" fontId="18" fillId="4" borderId="11" xfId="3" applyFont="1" applyFill="1" applyBorder="1" applyAlignment="1">
      <alignment horizontal="center" vertical="center"/>
    </xf>
    <xf numFmtId="0" fontId="18" fillId="4" borderId="10" xfId="3" applyFont="1" applyFill="1" applyBorder="1" applyAlignment="1">
      <alignment horizontal="center" vertical="center"/>
    </xf>
    <xf numFmtId="0" fontId="18" fillId="4" borderId="2" xfId="3" applyFont="1" applyFill="1" applyBorder="1" applyAlignment="1">
      <alignment horizontal="center" vertical="center"/>
    </xf>
    <xf numFmtId="0" fontId="18" fillId="4" borderId="2" xfId="3" applyFont="1" applyFill="1" applyBorder="1" applyAlignment="1">
      <alignment horizontal="center" vertical="center" wrapText="1"/>
    </xf>
    <xf numFmtId="0" fontId="18" fillId="4" borderId="11" xfId="3" applyFont="1" applyFill="1" applyBorder="1" applyAlignment="1">
      <alignment horizontal="center" vertical="center" wrapText="1"/>
    </xf>
    <xf numFmtId="0" fontId="18" fillId="4" borderId="24" xfId="3" applyFont="1" applyFill="1" applyBorder="1" applyAlignment="1">
      <alignment horizontal="center" vertical="center" wrapText="1"/>
    </xf>
    <xf numFmtId="0" fontId="12" fillId="8" borderId="17" xfId="3" applyFont="1" applyFill="1" applyBorder="1" applyAlignment="1">
      <alignment horizontal="center" vertical="center" wrapText="1"/>
    </xf>
    <xf numFmtId="0" fontId="12" fillId="8" borderId="11" xfId="3" applyFont="1" applyFill="1" applyBorder="1" applyAlignment="1">
      <alignment horizontal="center" vertical="center" wrapText="1"/>
    </xf>
    <xf numFmtId="0" fontId="12" fillId="8" borderId="10" xfId="3" applyFont="1" applyFill="1" applyBorder="1" applyAlignment="1">
      <alignment horizontal="center" vertical="center" wrapText="1"/>
    </xf>
    <xf numFmtId="17" fontId="18" fillId="4" borderId="30" xfId="3" applyNumberFormat="1" applyFont="1" applyFill="1" applyBorder="1" applyAlignment="1">
      <alignment horizontal="center" vertical="center"/>
    </xf>
    <xf numFmtId="17" fontId="18" fillId="4" borderId="29" xfId="3" applyNumberFormat="1" applyFont="1" applyFill="1" applyBorder="1" applyAlignment="1">
      <alignment horizontal="center" vertical="center"/>
    </xf>
    <xf numFmtId="17" fontId="18" fillId="4" borderId="42" xfId="3" applyNumberFormat="1" applyFont="1" applyFill="1" applyBorder="1" applyAlignment="1">
      <alignment horizontal="center" vertical="center"/>
    </xf>
    <xf numFmtId="0" fontId="13" fillId="0" borderId="53"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55" xfId="0" applyFont="1" applyBorder="1" applyAlignment="1">
      <alignment horizontal="center" vertical="center" wrapText="1"/>
    </xf>
    <xf numFmtId="0" fontId="18" fillId="4" borderId="31" xfId="3" applyFont="1" applyFill="1" applyBorder="1" applyAlignment="1">
      <alignment horizontal="center" vertical="center"/>
    </xf>
    <xf numFmtId="0" fontId="18" fillId="4" borderId="23" xfId="3" applyFont="1" applyFill="1" applyBorder="1" applyAlignment="1">
      <alignment horizontal="center" vertical="center"/>
    </xf>
    <xf numFmtId="0" fontId="18" fillId="4" borderId="25" xfId="3" applyFont="1" applyFill="1" applyBorder="1" applyAlignment="1">
      <alignment horizontal="center" vertical="center"/>
    </xf>
    <xf numFmtId="0" fontId="12" fillId="2" borderId="34" xfId="1" applyFont="1" applyFill="1" applyBorder="1" applyAlignment="1">
      <alignment horizontal="center" vertical="center" wrapText="1"/>
    </xf>
    <xf numFmtId="0" fontId="12" fillId="2" borderId="33" xfId="1" applyFont="1" applyFill="1" applyBorder="1" applyAlignment="1">
      <alignment horizontal="center" vertical="center" wrapText="1"/>
    </xf>
    <xf numFmtId="0" fontId="12" fillId="2" borderId="32" xfId="1" applyFont="1" applyFill="1" applyBorder="1" applyAlignment="1">
      <alignment horizontal="center" vertical="center" wrapText="1"/>
    </xf>
    <xf numFmtId="0" fontId="13" fillId="11" borderId="52" xfId="0" applyFont="1" applyFill="1" applyBorder="1" applyAlignment="1">
      <alignment horizontal="center" vertical="center" wrapText="1"/>
    </xf>
    <xf numFmtId="0" fontId="12" fillId="11" borderId="45" xfId="0" applyFont="1" applyFill="1" applyBorder="1" applyAlignment="1">
      <alignment horizontal="center" vertical="center" wrapText="1"/>
    </xf>
    <xf numFmtId="0" fontId="18" fillId="14" borderId="26" xfId="0" applyFont="1" applyFill="1" applyBorder="1" applyAlignment="1">
      <alignment horizontal="center" vertical="center" wrapText="1"/>
    </xf>
    <xf numFmtId="0" fontId="18" fillId="14" borderId="27" xfId="0" applyFont="1" applyFill="1" applyBorder="1" applyAlignment="1">
      <alignment horizontal="center" vertical="center" wrapText="1"/>
    </xf>
    <xf numFmtId="0" fontId="18" fillId="14" borderId="8" xfId="0" applyFont="1" applyFill="1" applyBorder="1" applyAlignment="1">
      <alignment horizontal="center" vertical="center" wrapText="1"/>
    </xf>
    <xf numFmtId="17" fontId="18" fillId="18" borderId="26" xfId="0" applyNumberFormat="1" applyFont="1" applyFill="1" applyBorder="1" applyAlignment="1">
      <alignment horizontal="center" vertical="center" wrapText="1"/>
    </xf>
    <xf numFmtId="17" fontId="18" fillId="18" borderId="27" xfId="0" applyNumberFormat="1" applyFont="1" applyFill="1" applyBorder="1" applyAlignment="1">
      <alignment horizontal="center" vertical="center" wrapText="1"/>
    </xf>
    <xf numFmtId="17" fontId="18" fillId="18" borderId="7" xfId="0" applyNumberFormat="1" applyFont="1" applyFill="1" applyBorder="1" applyAlignment="1">
      <alignment horizontal="center" vertical="center" wrapText="1"/>
    </xf>
    <xf numFmtId="0" fontId="18" fillId="18" borderId="60" xfId="0" applyFont="1" applyFill="1" applyBorder="1" applyAlignment="1">
      <alignment horizontal="center" vertical="center" wrapText="1"/>
    </xf>
    <xf numFmtId="0" fontId="18" fillId="18" borderId="61" xfId="0" applyFont="1" applyFill="1" applyBorder="1" applyAlignment="1">
      <alignment horizontal="center" vertical="center" wrapText="1"/>
    </xf>
    <xf numFmtId="0" fontId="18" fillId="18" borderId="42" xfId="0" applyFont="1" applyFill="1" applyBorder="1" applyAlignment="1">
      <alignment horizontal="center" vertical="center" wrapText="1"/>
    </xf>
    <xf numFmtId="0" fontId="12" fillId="10" borderId="16" xfId="3" applyFont="1" applyFill="1" applyBorder="1" applyAlignment="1">
      <alignment horizontal="center" vertical="center" wrapText="1"/>
    </xf>
    <xf numFmtId="0" fontId="12" fillId="10" borderId="12" xfId="3" applyFont="1" applyFill="1" applyBorder="1" applyAlignment="1">
      <alignment horizontal="center" vertical="center" wrapText="1"/>
    </xf>
    <xf numFmtId="0" fontId="13" fillId="0" borderId="57" xfId="0" applyFont="1" applyBorder="1" applyAlignment="1">
      <alignment horizontal="center" vertical="center" wrapText="1"/>
    </xf>
    <xf numFmtId="0" fontId="13" fillId="0" borderId="56" xfId="0" applyFont="1" applyBorder="1" applyAlignment="1">
      <alignment horizontal="center" vertical="center" wrapText="1"/>
    </xf>
    <xf numFmtId="0" fontId="13" fillId="11" borderId="53" xfId="0" applyFont="1" applyFill="1" applyBorder="1" applyAlignment="1">
      <alignment horizontal="center" vertical="center" wrapText="1"/>
    </xf>
    <xf numFmtId="0" fontId="13" fillId="11" borderId="54" xfId="0" applyFont="1" applyFill="1" applyBorder="1" applyAlignment="1">
      <alignment horizontal="center" vertical="center" wrapText="1"/>
    </xf>
    <xf numFmtId="0" fontId="13" fillId="11" borderId="56" xfId="0" applyFont="1" applyFill="1" applyBorder="1" applyAlignment="1">
      <alignment horizontal="center" vertical="center" wrapText="1"/>
    </xf>
    <xf numFmtId="9" fontId="13" fillId="0" borderId="53" xfId="0" applyNumberFormat="1" applyFont="1" applyBorder="1" applyAlignment="1">
      <alignment horizontal="center" vertical="center" wrapText="1"/>
    </xf>
    <xf numFmtId="9" fontId="13" fillId="0" borderId="54" xfId="0" applyNumberFormat="1" applyFont="1" applyBorder="1" applyAlignment="1">
      <alignment horizontal="center" vertical="center" wrapText="1"/>
    </xf>
    <xf numFmtId="9" fontId="13" fillId="0" borderId="56" xfId="0" applyNumberFormat="1" applyFont="1" applyBorder="1" applyAlignment="1">
      <alignment horizontal="center" vertical="center" wrapText="1"/>
    </xf>
    <xf numFmtId="0" fontId="14" fillId="13" borderId="62" xfId="0" applyFont="1" applyFill="1" applyBorder="1" applyAlignment="1" applyProtection="1">
      <alignment horizontal="center" vertical="center" wrapText="1"/>
      <protection locked="0"/>
    </xf>
    <xf numFmtId="0" fontId="14" fillId="13" borderId="52" xfId="0" applyFont="1" applyFill="1" applyBorder="1" applyAlignment="1" applyProtection="1">
      <alignment horizontal="center" vertical="center" wrapText="1"/>
      <protection locked="0"/>
    </xf>
    <xf numFmtId="0" fontId="18" fillId="4" borderId="26" xfId="3" applyFont="1" applyFill="1" applyBorder="1" applyAlignment="1">
      <alignment horizontal="center" vertical="center"/>
    </xf>
    <xf numFmtId="0" fontId="18" fillId="4" borderId="27" xfId="3" applyFont="1" applyFill="1" applyBorder="1" applyAlignment="1">
      <alignment horizontal="center" vertical="center"/>
    </xf>
    <xf numFmtId="0" fontId="18" fillId="4" borderId="7" xfId="3" applyFont="1" applyFill="1" applyBorder="1" applyAlignment="1">
      <alignment horizontal="center" vertical="center"/>
    </xf>
    <xf numFmtId="0" fontId="18" fillId="4" borderId="41" xfId="3" applyFont="1" applyFill="1" applyBorder="1" applyAlignment="1">
      <alignment horizontal="center" vertical="center"/>
    </xf>
    <xf numFmtId="0" fontId="18" fillId="4" borderId="22" xfId="3" applyFont="1" applyFill="1" applyBorder="1" applyAlignment="1">
      <alignment horizontal="center" vertical="center"/>
    </xf>
    <xf numFmtId="17" fontId="18" fillId="4" borderId="4" xfId="3" applyNumberFormat="1" applyFont="1" applyFill="1" applyBorder="1" applyAlignment="1">
      <alignment horizontal="center" vertical="center"/>
    </xf>
    <xf numFmtId="0" fontId="18" fillId="4" borderId="4" xfId="3" applyFont="1" applyFill="1" applyBorder="1" applyAlignment="1">
      <alignment horizontal="center" vertical="center"/>
    </xf>
    <xf numFmtId="0" fontId="16" fillId="15" borderId="33" xfId="0" applyFont="1" applyFill="1" applyBorder="1" applyAlignment="1">
      <alignment horizontal="center" vertical="center"/>
    </xf>
    <xf numFmtId="0" fontId="16" fillId="15" borderId="32" xfId="0" applyFont="1" applyFill="1" applyBorder="1" applyAlignment="1">
      <alignment horizontal="center" vertical="center"/>
    </xf>
    <xf numFmtId="0" fontId="5" fillId="15" borderId="26" xfId="0" applyFont="1" applyFill="1" applyBorder="1" applyAlignment="1">
      <alignment horizontal="center" vertical="center" wrapText="1"/>
    </xf>
    <xf numFmtId="0" fontId="5" fillId="15" borderId="27" xfId="0" applyFont="1" applyFill="1" applyBorder="1" applyAlignment="1">
      <alignment horizontal="center" vertical="center" wrapText="1"/>
    </xf>
    <xf numFmtId="0" fontId="5" fillId="15" borderId="7" xfId="0" applyFont="1" applyFill="1" applyBorder="1" applyAlignment="1">
      <alignment horizontal="center" vertical="center" wrapText="1"/>
    </xf>
    <xf numFmtId="0" fontId="5" fillId="3" borderId="66"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67" xfId="0" applyFont="1" applyFill="1" applyBorder="1" applyAlignment="1">
      <alignment horizontal="center" vertical="center" wrapText="1"/>
    </xf>
    <xf numFmtId="0" fontId="12" fillId="11" borderId="46" xfId="0" applyFont="1" applyFill="1" applyBorder="1" applyAlignment="1">
      <alignment horizontal="center" vertical="center" wrapText="1"/>
    </xf>
    <xf numFmtId="0" fontId="12" fillId="11" borderId="5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6" fillId="2" borderId="34" xfId="0" applyFont="1" applyFill="1" applyBorder="1" applyAlignment="1">
      <alignment horizontal="center" wrapText="1"/>
    </xf>
    <xf numFmtId="0" fontId="6" fillId="2" borderId="33" xfId="0" applyFont="1" applyFill="1" applyBorder="1" applyAlignment="1">
      <alignment horizontal="center" wrapText="1"/>
    </xf>
    <xf numFmtId="0" fontId="6" fillId="2" borderId="32" xfId="0" applyFont="1" applyFill="1" applyBorder="1" applyAlignment="1">
      <alignment horizontal="center" wrapText="1"/>
    </xf>
    <xf numFmtId="0" fontId="6" fillId="2" borderId="18" xfId="0" applyFont="1" applyFill="1" applyBorder="1" applyAlignment="1">
      <alignment horizontal="center" wrapText="1"/>
    </xf>
    <xf numFmtId="0" fontId="6" fillId="2" borderId="0" xfId="0" applyFont="1" applyFill="1" applyBorder="1" applyAlignment="1">
      <alignment horizontal="center" wrapText="1"/>
    </xf>
    <xf numFmtId="0" fontId="6" fillId="2" borderId="19" xfId="0" applyFont="1" applyFill="1" applyBorder="1" applyAlignment="1">
      <alignment horizontal="center" wrapText="1"/>
    </xf>
    <xf numFmtId="0" fontId="6" fillId="2" borderId="35" xfId="0" applyFont="1" applyFill="1" applyBorder="1" applyAlignment="1">
      <alignment horizontal="center" wrapText="1"/>
    </xf>
    <xf numFmtId="0" fontId="6" fillId="2" borderId="9" xfId="0" applyFont="1" applyFill="1" applyBorder="1" applyAlignment="1">
      <alignment horizontal="center" wrapText="1"/>
    </xf>
    <xf numFmtId="0" fontId="6" fillId="2" borderId="8" xfId="0" applyFont="1" applyFill="1" applyBorder="1" applyAlignment="1">
      <alignment horizontal="center" wrapText="1"/>
    </xf>
    <xf numFmtId="0" fontId="18" fillId="18" borderId="13" xfId="0" applyFont="1" applyFill="1" applyBorder="1" applyAlignment="1">
      <alignment horizontal="center" vertical="center" wrapText="1"/>
    </xf>
    <xf numFmtId="0" fontId="18" fillId="18" borderId="1" xfId="0" applyFont="1" applyFill="1" applyBorder="1" applyAlignment="1">
      <alignment horizontal="center" vertical="center" wrapText="1"/>
    </xf>
    <xf numFmtId="0" fontId="18" fillId="18" borderId="14" xfId="0" applyFont="1" applyFill="1" applyBorder="1" applyAlignment="1">
      <alignment horizontal="center" vertical="center" wrapText="1"/>
    </xf>
    <xf numFmtId="0" fontId="6" fillId="2" borderId="34" xfId="0" applyFont="1" applyFill="1" applyBorder="1" applyAlignment="1">
      <alignment horizontal="left"/>
    </xf>
    <xf numFmtId="0" fontId="6" fillId="2" borderId="33" xfId="0" applyFont="1" applyFill="1" applyBorder="1" applyAlignment="1">
      <alignment horizontal="left"/>
    </xf>
    <xf numFmtId="0" fontId="6" fillId="2" borderId="32" xfId="0" applyFont="1" applyFill="1" applyBorder="1" applyAlignment="1">
      <alignment horizontal="left"/>
    </xf>
    <xf numFmtId="0" fontId="6" fillId="2" borderId="18" xfId="0" applyFont="1" applyFill="1" applyBorder="1" applyAlignment="1">
      <alignment horizontal="left"/>
    </xf>
    <xf numFmtId="0" fontId="6" fillId="2" borderId="0" xfId="0" applyFont="1" applyFill="1" applyBorder="1" applyAlignment="1">
      <alignment horizontal="left"/>
    </xf>
    <xf numFmtId="0" fontId="6" fillId="2" borderId="19" xfId="0" applyFont="1" applyFill="1" applyBorder="1" applyAlignment="1">
      <alignment horizontal="left"/>
    </xf>
    <xf numFmtId="0" fontId="6" fillId="2" borderId="35" xfId="0" applyFont="1" applyFill="1" applyBorder="1" applyAlignment="1">
      <alignment horizontal="left"/>
    </xf>
    <xf numFmtId="0" fontId="6" fillId="2" borderId="9" xfId="0" applyFont="1" applyFill="1" applyBorder="1" applyAlignment="1">
      <alignment horizontal="left"/>
    </xf>
    <xf numFmtId="0" fontId="6" fillId="2" borderId="8" xfId="0" applyFont="1" applyFill="1" applyBorder="1" applyAlignment="1">
      <alignment horizontal="left"/>
    </xf>
    <xf numFmtId="9" fontId="22" fillId="18" borderId="2" xfId="2" applyFont="1" applyFill="1" applyBorder="1" applyAlignment="1">
      <alignment horizontal="center" vertical="center"/>
    </xf>
    <xf numFmtId="9" fontId="22" fillId="18" borderId="11" xfId="2" applyFont="1" applyFill="1" applyBorder="1" applyAlignment="1">
      <alignment horizontal="center" vertical="center"/>
    </xf>
    <xf numFmtId="9" fontId="22" fillId="18" borderId="10" xfId="2" applyFont="1" applyFill="1" applyBorder="1" applyAlignment="1">
      <alignment horizontal="center" vertical="center"/>
    </xf>
    <xf numFmtId="9" fontId="5" fillId="6" borderId="2" xfId="2" applyFont="1" applyFill="1" applyBorder="1" applyAlignment="1">
      <alignment horizontal="center"/>
    </xf>
    <xf numFmtId="9" fontId="5" fillId="6" borderId="11" xfId="2" applyFont="1" applyFill="1" applyBorder="1" applyAlignment="1">
      <alignment horizontal="center"/>
    </xf>
    <xf numFmtId="9" fontId="5" fillId="6" borderId="10" xfId="2" applyFont="1" applyFill="1" applyBorder="1" applyAlignment="1">
      <alignment horizontal="center"/>
    </xf>
    <xf numFmtId="9" fontId="5" fillId="6" borderId="2" xfId="2" applyFont="1" applyFill="1" applyBorder="1" applyAlignment="1">
      <alignment horizontal="center" wrapText="1"/>
    </xf>
    <xf numFmtId="9" fontId="5" fillId="6" borderId="11" xfId="2" applyFont="1" applyFill="1" applyBorder="1" applyAlignment="1">
      <alignment horizontal="center" wrapText="1"/>
    </xf>
    <xf numFmtId="9" fontId="5" fillId="6" borderId="10" xfId="2" applyFont="1" applyFill="1" applyBorder="1" applyAlignment="1">
      <alignment horizontal="center" wrapText="1"/>
    </xf>
    <xf numFmtId="9" fontId="5" fillId="6" borderId="2" xfId="2" applyFont="1" applyFill="1" applyBorder="1" applyAlignment="1">
      <alignment horizontal="center" vertical="center"/>
    </xf>
    <xf numFmtId="9" fontId="5" fillId="6" borderId="11" xfId="2" applyFont="1" applyFill="1" applyBorder="1" applyAlignment="1">
      <alignment horizontal="center" vertical="center"/>
    </xf>
    <xf numFmtId="9" fontId="5" fillId="6" borderId="10" xfId="2" applyFont="1" applyFill="1" applyBorder="1" applyAlignment="1">
      <alignment horizontal="center" vertical="center"/>
    </xf>
    <xf numFmtId="0" fontId="5" fillId="6" borderId="2" xfId="2" applyNumberFormat="1" applyFont="1" applyFill="1" applyBorder="1" applyAlignment="1">
      <alignment horizontal="center"/>
    </xf>
    <xf numFmtId="0" fontId="5" fillId="6" borderId="11" xfId="2" applyNumberFormat="1" applyFont="1" applyFill="1" applyBorder="1" applyAlignment="1">
      <alignment horizontal="center"/>
    </xf>
    <xf numFmtId="0" fontId="5" fillId="6" borderId="10" xfId="2" applyNumberFormat="1" applyFont="1" applyFill="1" applyBorder="1" applyAlignment="1">
      <alignment horizontal="center"/>
    </xf>
    <xf numFmtId="9" fontId="22" fillId="5" borderId="2" xfId="2" applyFont="1" applyFill="1" applyBorder="1" applyAlignment="1">
      <alignment horizontal="center" vertical="center"/>
    </xf>
    <xf numFmtId="9" fontId="22" fillId="5" borderId="11" xfId="2" applyFont="1" applyFill="1" applyBorder="1" applyAlignment="1">
      <alignment horizontal="center" vertical="center"/>
    </xf>
    <xf numFmtId="9" fontId="22" fillId="5" borderId="10" xfId="2" applyFont="1" applyFill="1" applyBorder="1" applyAlignment="1">
      <alignment horizontal="center" vertical="center"/>
    </xf>
    <xf numFmtId="0" fontId="5" fillId="5" borderId="2" xfId="2" applyNumberFormat="1" applyFont="1" applyFill="1" applyBorder="1" applyAlignment="1">
      <alignment horizontal="center"/>
    </xf>
    <xf numFmtId="0" fontId="5" fillId="5" borderId="11" xfId="2" applyNumberFormat="1" applyFont="1" applyFill="1" applyBorder="1" applyAlignment="1">
      <alignment horizontal="center"/>
    </xf>
    <xf numFmtId="0" fontId="5" fillId="5" borderId="10" xfId="2" applyNumberFormat="1" applyFont="1" applyFill="1" applyBorder="1" applyAlignment="1">
      <alignment horizontal="center"/>
    </xf>
    <xf numFmtId="9" fontId="5" fillId="5" borderId="2" xfId="2" applyNumberFormat="1" applyFont="1" applyFill="1" applyBorder="1" applyAlignment="1">
      <alignment horizontal="center"/>
    </xf>
    <xf numFmtId="9" fontId="5" fillId="5" borderId="11" xfId="2" applyNumberFormat="1" applyFont="1" applyFill="1" applyBorder="1" applyAlignment="1">
      <alignment horizontal="center"/>
    </xf>
    <xf numFmtId="9" fontId="5" fillId="5" borderId="10" xfId="2" applyNumberFormat="1" applyFont="1" applyFill="1" applyBorder="1" applyAlignment="1">
      <alignment horizontal="center"/>
    </xf>
    <xf numFmtId="17" fontId="5" fillId="4" borderId="28" xfId="0" applyNumberFormat="1" applyFont="1" applyFill="1" applyBorder="1" applyAlignment="1">
      <alignment horizontal="center" vertical="center" wrapText="1"/>
    </xf>
    <xf numFmtId="17" fontId="5" fillId="4" borderId="20"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21">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ill>
        <patternFill patternType="solid">
          <fgColor rgb="FFFFFFFF"/>
          <bgColor rgb="FFFFFFFF"/>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stacked"/>
        <c:varyColors val="0"/>
        <c:ser>
          <c:idx val="2"/>
          <c:order val="2"/>
          <c:tx>
            <c:strRef>
              <c:f>'FORMATO VERSION 3 PVE'!$D$39</c:f>
              <c:strCache>
                <c:ptCount val="1"/>
                <c:pt idx="0">
                  <c:v>PRIMER SEMESTRE</c:v>
                </c:pt>
              </c:strCache>
            </c:strRef>
          </c:tx>
          <c:spPr>
            <a:solidFill>
              <a:schemeClr val="accent3"/>
            </a:solidFill>
            <a:ln>
              <a:noFill/>
            </a:ln>
            <a:effectLst/>
          </c:spPr>
          <c:invertIfNegative val="0"/>
          <c:cat>
            <c:strRef>
              <c:f>'FORMATO VERSION 3 PVE'!$A$40:$A$42</c:f>
              <c:strCache>
                <c:ptCount val="3"/>
                <c:pt idx="0">
                  <c:v>ACTIVIDADESEJECUTADAS MES</c:v>
                </c:pt>
                <c:pt idx="1">
                  <c:v>ACTIVIDADES PROGRAMADAS MES</c:v>
                </c:pt>
                <c:pt idx="2">
                  <c:v>PORCENTAJE DE CUMPLIMIENTO MES</c:v>
                </c:pt>
              </c:strCache>
            </c:strRef>
          </c:cat>
          <c:val>
            <c:numRef>
              <c:f>'FORMATO VERSION 3 PVE'!$D$40:$D$42</c:f>
              <c:numCache>
                <c:formatCode>General</c:formatCode>
                <c:ptCount val="3"/>
                <c:pt idx="0">
                  <c:v>9</c:v>
                </c:pt>
                <c:pt idx="1">
                  <c:v>9</c:v>
                </c:pt>
                <c:pt idx="2" formatCode="0%">
                  <c:v>1</c:v>
                </c:pt>
              </c:numCache>
            </c:numRef>
          </c:val>
          <c:extLst>
            <c:ext xmlns:c16="http://schemas.microsoft.com/office/drawing/2014/chart" uri="{C3380CC4-5D6E-409C-BE32-E72D297353CC}">
              <c16:uniqueId val="{00000002-B65D-4316-B433-23826AFA55E0}"/>
            </c:ext>
          </c:extLst>
        </c:ser>
        <c:ser>
          <c:idx val="14"/>
          <c:order val="14"/>
          <c:tx>
            <c:strRef>
              <c:f>'FORMATO VERSION 3 PVE'!$P$39</c:f>
              <c:strCache>
                <c:ptCount val="1"/>
                <c:pt idx="0">
                  <c:v>SEGUNDO  SEMESTRE</c:v>
                </c:pt>
              </c:strCache>
            </c:strRef>
          </c:tx>
          <c:spPr>
            <a:solidFill>
              <a:schemeClr val="accent1"/>
            </a:solidFill>
            <a:ln>
              <a:noFill/>
            </a:ln>
            <a:effectLst/>
          </c:spPr>
          <c:invertIfNegative val="0"/>
          <c:cat>
            <c:strRef>
              <c:f>'FORMATO VERSION 3 PVE'!$A$40:$A$42</c:f>
              <c:strCache>
                <c:ptCount val="3"/>
                <c:pt idx="0">
                  <c:v>ACTIVIDADESEJECUTADAS MES</c:v>
                </c:pt>
                <c:pt idx="1">
                  <c:v>ACTIVIDADES PROGRAMADAS MES</c:v>
                </c:pt>
                <c:pt idx="2">
                  <c:v>PORCENTAJE DE CUMPLIMIENTO MES</c:v>
                </c:pt>
              </c:strCache>
            </c:strRef>
          </c:cat>
          <c:val>
            <c:numRef>
              <c:f>'FORMATO VERSION 3 PVE'!$P$40:$P$42</c:f>
              <c:numCache>
                <c:formatCode>General</c:formatCode>
                <c:ptCount val="3"/>
                <c:pt idx="0">
                  <c:v>11</c:v>
                </c:pt>
                <c:pt idx="1">
                  <c:v>11</c:v>
                </c:pt>
                <c:pt idx="2" formatCode="0%">
                  <c:v>1</c:v>
                </c:pt>
              </c:numCache>
            </c:numRef>
          </c:val>
          <c:extLst>
            <c:ext xmlns:c16="http://schemas.microsoft.com/office/drawing/2014/chart" uri="{C3380CC4-5D6E-409C-BE32-E72D297353CC}">
              <c16:uniqueId val="{0000000E-B65D-4316-B433-23826AFA55E0}"/>
            </c:ext>
          </c:extLst>
        </c:ser>
        <c:dLbls>
          <c:showLegendKey val="0"/>
          <c:showVal val="0"/>
          <c:showCatName val="0"/>
          <c:showSerName val="0"/>
          <c:showPercent val="0"/>
          <c:showBubbleSize val="0"/>
        </c:dLbls>
        <c:gapWidth val="150"/>
        <c:overlap val="100"/>
        <c:axId val="917355423"/>
        <c:axId val="917353759"/>
        <c:extLst>
          <c:ext xmlns:c15="http://schemas.microsoft.com/office/drawing/2012/chart" uri="{02D57815-91ED-43cb-92C2-25804820EDAC}">
            <c15:filteredBarSeries>
              <c15:ser>
                <c:idx val="0"/>
                <c:order val="0"/>
                <c:tx>
                  <c:strRef>
                    <c:extLst>
                      <c:ext uri="{02D57815-91ED-43cb-92C2-25804820EDAC}">
                        <c15:formulaRef>
                          <c15:sqref>'FORMATO VERSION 3 PVE'!$B$39</c15:sqref>
                        </c15:formulaRef>
                      </c:ext>
                    </c:extLst>
                    <c:strCache>
                      <c:ptCount val="1"/>
                    </c:strCache>
                  </c:strRef>
                </c:tx>
                <c:spPr>
                  <a:solidFill>
                    <a:schemeClr val="accent1"/>
                  </a:solidFill>
                  <a:ln>
                    <a:noFill/>
                  </a:ln>
                  <a:effectLst/>
                </c:spPr>
                <c:invertIfNegative val="0"/>
                <c:cat>
                  <c:strRef>
                    <c:extLst>
                      <c:ex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c:ext uri="{02D57815-91ED-43cb-92C2-25804820EDAC}">
                        <c15:formulaRef>
                          <c15:sqref>'FORMATO VERSION 3 PVE'!$B$40:$B$42</c15:sqref>
                        </c15:formulaRef>
                      </c:ext>
                    </c:extLst>
                    <c:numCache>
                      <c:formatCode>General</c:formatCode>
                      <c:ptCount val="3"/>
                    </c:numCache>
                  </c:numRef>
                </c:val>
                <c:extLst>
                  <c:ext xmlns:c16="http://schemas.microsoft.com/office/drawing/2014/chart" uri="{C3380CC4-5D6E-409C-BE32-E72D297353CC}">
                    <c16:uniqueId val="{00000000-B65D-4316-B433-23826AFA55E0}"/>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'FORMATO VERSION 3 PVE'!$C$39</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PVE'!$C$40:$C$42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1-B65D-4316-B433-23826AFA55E0}"/>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PVE'!$E$39</c15:sqref>
                        </c15:formulaRef>
                      </c:ext>
                    </c:extLst>
                    <c:strCache>
                      <c:ptCount val="1"/>
                    </c:strCache>
                  </c:strRef>
                </c:tx>
                <c:spPr>
                  <a:solidFill>
                    <a:schemeClr val="accent4"/>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PVE'!$E$40:$E$42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B65D-4316-B433-23826AFA55E0}"/>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PVE'!$F$39</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PVE'!$F$40:$F$42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B65D-4316-B433-23826AFA55E0}"/>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PVE'!$G$39</c15:sqref>
                        </c15:formulaRef>
                      </c:ext>
                    </c:extLst>
                    <c:strCache>
                      <c:ptCount val="1"/>
                    </c:strCache>
                  </c:strRef>
                </c:tx>
                <c:spPr>
                  <a:solidFill>
                    <a:schemeClr val="accent6"/>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PVE'!$G$40:$G$42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B65D-4316-B433-23826AFA55E0}"/>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PVE'!$H$39</c15:sqref>
                        </c15:formulaRef>
                      </c:ext>
                    </c:extLst>
                    <c:strCache>
                      <c:ptCount val="1"/>
                    </c:strCache>
                  </c:strRef>
                </c:tx>
                <c:spPr>
                  <a:solidFill>
                    <a:schemeClr val="accent1">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PVE'!$H$40:$H$42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B65D-4316-B433-23826AFA55E0}"/>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PVE'!$I$39</c15:sqref>
                        </c15:formulaRef>
                      </c:ext>
                    </c:extLst>
                    <c:strCache>
                      <c:ptCount val="1"/>
                    </c:strCache>
                  </c:strRef>
                </c:tx>
                <c:spPr>
                  <a:solidFill>
                    <a:schemeClr val="accent2">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PVE'!$I$40:$I$42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B65D-4316-B433-23826AFA55E0}"/>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PVE'!$J$39</c15:sqref>
                        </c15:formulaRef>
                      </c:ext>
                    </c:extLst>
                    <c:strCache>
                      <c:ptCount val="1"/>
                    </c:strCache>
                  </c:strRef>
                </c:tx>
                <c:spPr>
                  <a:solidFill>
                    <a:schemeClr val="accent3">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PVE'!$J$40:$J$42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B65D-4316-B433-23826AFA55E0}"/>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PVE'!$K$39</c15:sqref>
                        </c15:formulaRef>
                      </c:ext>
                    </c:extLst>
                    <c:strCache>
                      <c:ptCount val="1"/>
                    </c:strCache>
                  </c:strRef>
                </c:tx>
                <c:spPr>
                  <a:solidFill>
                    <a:schemeClr val="accent4">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PVE'!$K$40:$K$42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B65D-4316-B433-23826AFA55E0}"/>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PVE'!$L$39</c15:sqref>
                        </c15:formulaRef>
                      </c:ext>
                    </c:extLst>
                    <c:strCache>
                      <c:ptCount val="1"/>
                    </c:strCache>
                  </c:strRef>
                </c:tx>
                <c:spPr>
                  <a:solidFill>
                    <a:schemeClr val="accent5">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PVE'!$L$40:$L$42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B65D-4316-B433-23826AFA55E0}"/>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PVE'!$M$39</c15:sqref>
                        </c15:formulaRef>
                      </c:ext>
                    </c:extLst>
                    <c:strCache>
                      <c:ptCount val="1"/>
                    </c:strCache>
                  </c:strRef>
                </c:tx>
                <c:spPr>
                  <a:solidFill>
                    <a:schemeClr val="accent6">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PVE'!$M$40:$M$42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B65D-4316-B433-23826AFA55E0}"/>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'FORMATO VERSION 3 PVE'!$N$39</c15:sqref>
                        </c15:formulaRef>
                      </c:ext>
                    </c:extLst>
                    <c:strCache>
                      <c:ptCount val="1"/>
                    </c:strCache>
                  </c:strRef>
                </c:tx>
                <c:spPr>
                  <a:solidFill>
                    <a:schemeClr val="accent1">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PVE'!$N$40:$N$42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B65D-4316-B433-23826AFA55E0}"/>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'FORMATO VERSION 3 PVE'!$O$39</c15:sqref>
                        </c15:formulaRef>
                      </c:ext>
                    </c:extLst>
                    <c:strCache>
                      <c:ptCount val="1"/>
                    </c:strCache>
                  </c:strRef>
                </c:tx>
                <c:spPr>
                  <a:solidFill>
                    <a:schemeClr val="accent2">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PVE'!$O$40:$O$42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B65D-4316-B433-23826AFA55E0}"/>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'FORMATO VERSION 3 PVE'!$Q$39</c15:sqref>
                        </c15:formulaRef>
                      </c:ext>
                    </c:extLst>
                    <c:strCache>
                      <c:ptCount val="1"/>
                    </c:strCache>
                  </c:strRef>
                </c:tx>
                <c:spPr>
                  <a:solidFill>
                    <a:schemeClr val="accent4">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PVE'!$Q$40:$Q$42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B65D-4316-B433-23826AFA55E0}"/>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'FORMATO VERSION 3 PVE'!$R$39</c15:sqref>
                        </c15:formulaRef>
                      </c:ext>
                    </c:extLst>
                    <c:strCache>
                      <c:ptCount val="1"/>
                    </c:strCache>
                  </c:strRef>
                </c:tx>
                <c:spPr>
                  <a:solidFill>
                    <a:schemeClr val="accent5">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PVE'!$R$40:$R$42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B65D-4316-B433-23826AFA55E0}"/>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'FORMATO VERSION 3 PVE'!$S$39</c15:sqref>
                        </c15:formulaRef>
                      </c:ext>
                    </c:extLst>
                    <c:strCache>
                      <c:ptCount val="1"/>
                    </c:strCache>
                  </c:strRef>
                </c:tx>
                <c:spPr>
                  <a:solidFill>
                    <a:schemeClr val="accent6">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PVE'!$S$40:$S$42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B65D-4316-B433-23826AFA55E0}"/>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'FORMATO VERSION 3 PVE'!$T$39</c15:sqref>
                        </c15:formulaRef>
                      </c:ext>
                    </c:extLst>
                    <c:strCache>
                      <c:ptCount val="1"/>
                    </c:strCache>
                  </c:strRef>
                </c:tx>
                <c:spPr>
                  <a:solidFill>
                    <a:schemeClr val="accent1">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PVE'!$T$40:$T$42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B65D-4316-B433-23826AFA55E0}"/>
                  </c:ext>
                </c:extLst>
              </c15:ser>
            </c15:filteredBarSeries>
            <c15:filteredBarSeries>
              <c15:ser>
                <c:idx val="19"/>
                <c:order val="19"/>
                <c:tx>
                  <c:strRef>
                    <c:extLst xmlns:c15="http://schemas.microsoft.com/office/drawing/2012/chart">
                      <c:ext xmlns:c15="http://schemas.microsoft.com/office/drawing/2012/chart" uri="{02D57815-91ED-43cb-92C2-25804820EDAC}">
                        <c15:formulaRef>
                          <c15:sqref>'FORMATO VERSION 3 PVE'!$U$39</c15:sqref>
                        </c15:formulaRef>
                      </c:ext>
                    </c:extLst>
                    <c:strCache>
                      <c:ptCount val="1"/>
                    </c:strCache>
                  </c:strRef>
                </c:tx>
                <c:spPr>
                  <a:solidFill>
                    <a:schemeClr val="accent2">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PVE'!$U$40:$U$42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B65D-4316-B433-23826AFA55E0}"/>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'FORMATO VERSION 3 PVE'!$V$39</c15:sqref>
                        </c15:formulaRef>
                      </c:ext>
                    </c:extLst>
                    <c:strCache>
                      <c:ptCount val="1"/>
                    </c:strCache>
                  </c:strRef>
                </c:tx>
                <c:spPr>
                  <a:solidFill>
                    <a:schemeClr val="accent3">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PVE'!$V$40:$V$42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B65D-4316-B433-23826AFA55E0}"/>
                  </c:ext>
                </c:extLst>
              </c15:ser>
            </c15:filteredBarSeries>
            <c15:filteredBarSeries>
              <c15:ser>
                <c:idx val="21"/>
                <c:order val="21"/>
                <c:tx>
                  <c:strRef>
                    <c:extLst xmlns:c15="http://schemas.microsoft.com/office/drawing/2012/chart">
                      <c:ext xmlns:c15="http://schemas.microsoft.com/office/drawing/2012/chart" uri="{02D57815-91ED-43cb-92C2-25804820EDAC}">
                        <c15:formulaRef>
                          <c15:sqref>'FORMATO VERSION 3 PVE'!$W$39</c15:sqref>
                        </c15:formulaRef>
                      </c:ext>
                    </c:extLst>
                    <c:strCache>
                      <c:ptCount val="1"/>
                    </c:strCache>
                  </c:strRef>
                </c:tx>
                <c:spPr>
                  <a:solidFill>
                    <a:schemeClr val="accent4">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PVE'!$W$40:$W$42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B65D-4316-B433-23826AFA55E0}"/>
                  </c:ext>
                </c:extLst>
              </c15:ser>
            </c15:filteredBarSeries>
            <c15:filteredBarSeries>
              <c15:ser>
                <c:idx val="22"/>
                <c:order val="22"/>
                <c:tx>
                  <c:strRef>
                    <c:extLst xmlns:c15="http://schemas.microsoft.com/office/drawing/2012/chart">
                      <c:ext xmlns:c15="http://schemas.microsoft.com/office/drawing/2012/chart" uri="{02D57815-91ED-43cb-92C2-25804820EDAC}">
                        <c15:formulaRef>
                          <c15:sqref>'FORMATO VERSION 3 PVE'!$X$39</c15:sqref>
                        </c15:formulaRef>
                      </c:ext>
                    </c:extLst>
                    <c:strCache>
                      <c:ptCount val="1"/>
                    </c:strCache>
                  </c:strRef>
                </c:tx>
                <c:spPr>
                  <a:solidFill>
                    <a:schemeClr val="accent5">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PVE'!$X$40:$X$42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B65D-4316-B433-23826AFA55E0}"/>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'FORMATO VERSION 3 PVE'!$Y$39</c15:sqref>
                        </c15:formulaRef>
                      </c:ext>
                    </c:extLst>
                    <c:strCache>
                      <c:ptCount val="1"/>
                    </c:strCache>
                  </c:strRef>
                </c:tx>
                <c:spPr>
                  <a:solidFill>
                    <a:schemeClr val="accent6">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PVE'!$Y$40:$Y$42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B65D-4316-B433-23826AFA55E0}"/>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'FORMATO VERSION 3 PVE'!$Z$39</c15:sqref>
                        </c15:formulaRef>
                      </c:ext>
                    </c:extLst>
                    <c:strCache>
                      <c:ptCount val="1"/>
                    </c:strCache>
                  </c:strRef>
                </c:tx>
                <c:spPr>
                  <a:solidFill>
                    <a:schemeClr val="accent1">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PVE'!$Z$40:$Z$42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B65D-4316-B433-23826AFA55E0}"/>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'FORMATO VERSION 3 PVE'!$AA$39</c15:sqref>
                        </c15:formulaRef>
                      </c:ext>
                    </c:extLst>
                    <c:strCache>
                      <c:ptCount val="1"/>
                    </c:strCache>
                  </c:strRef>
                </c:tx>
                <c:spPr>
                  <a:solidFill>
                    <a:schemeClr val="accent2">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PVE'!$A$40:$A$42</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PVE'!$AA$40:$AA$42</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B65D-4316-B433-23826AFA55E0}"/>
                  </c:ext>
                </c:extLst>
              </c15:ser>
            </c15:filteredBarSeries>
          </c:ext>
        </c:extLst>
      </c:barChart>
      <c:catAx>
        <c:axId val="91735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3759"/>
        <c:crosses val="autoZero"/>
        <c:auto val="1"/>
        <c:lblAlgn val="ctr"/>
        <c:lblOffset val="100"/>
        <c:noMultiLvlLbl val="0"/>
      </c:catAx>
      <c:valAx>
        <c:axId val="9173537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5423"/>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cat>
            <c:strRef>
              <c:f>'FORMATO VERSION 3 PVE'!$A$44:$A$46</c:f>
              <c:strCache>
                <c:ptCount val="3"/>
                <c:pt idx="0">
                  <c:v># de personas incluidas en el PVE</c:v>
                </c:pt>
                <c:pt idx="1">
                  <c:v># de personas  positivas expuestas al riesgo</c:v>
                </c:pt>
                <c:pt idx="2">
                  <c:v>PORCENTAJE DE COBERTURA</c:v>
                </c:pt>
              </c:strCache>
            </c:strRef>
          </c:cat>
          <c:val>
            <c:numRef>
              <c:f>'FORMATO VERSION 3 PVE'!$D$44:$D$46</c:f>
              <c:numCache>
                <c:formatCode>General</c:formatCode>
                <c:ptCount val="3"/>
                <c:pt idx="0">
                  <c:v>100</c:v>
                </c:pt>
                <c:pt idx="1">
                  <c:v>56</c:v>
                </c:pt>
                <c:pt idx="2" formatCode="0%">
                  <c:v>1.7857142857142858</c:v>
                </c:pt>
              </c:numCache>
            </c:numRef>
          </c:val>
          <c:extLst>
            <c:ext xmlns:c16="http://schemas.microsoft.com/office/drawing/2014/chart" uri="{C3380CC4-5D6E-409C-BE32-E72D297353CC}">
              <c16:uniqueId val="{00000002-AE44-4F68-87B2-B65721AAEF97}"/>
            </c:ext>
          </c:extLst>
        </c:ser>
        <c:dLbls>
          <c:showLegendKey val="0"/>
          <c:showVal val="0"/>
          <c:showCatName val="0"/>
          <c:showSerName val="0"/>
          <c:showPercent val="0"/>
          <c:showBubbleSize val="0"/>
        </c:dLbls>
        <c:gapWidth val="219"/>
        <c:shape val="box"/>
        <c:axId val="917357087"/>
        <c:axId val="917364159"/>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c:ext uri="{02D57815-91ED-43cb-92C2-25804820EDAC}">
                        <c15:formulaRef>
                          <c15:sqref>'FORMATO VERSION 3 PVE'!$B$44:$B$46</c15:sqref>
                        </c15:formulaRef>
                      </c:ext>
                    </c:extLst>
                    <c:numCache>
                      <c:formatCode>0%</c:formatCode>
                      <c:ptCount val="3"/>
                    </c:numCache>
                  </c:numRef>
                </c:val>
                <c:extLst>
                  <c:ext xmlns:c16="http://schemas.microsoft.com/office/drawing/2014/chart" uri="{C3380CC4-5D6E-409C-BE32-E72D297353CC}">
                    <c16:uniqueId val="{00000000-AE44-4F68-87B2-B65721AAEF97}"/>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PVE'!$C$44:$C$46</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AE44-4F68-87B2-B65721AAEF97}"/>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PVE'!$E$44:$E$46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AE44-4F68-87B2-B65721AAEF97}"/>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PVE'!$F$44:$F$46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AE44-4F68-87B2-B65721AAEF97}"/>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PVE'!$G$44:$G$46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AE44-4F68-87B2-B65721AAEF97}"/>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PVE'!$H$44:$H$46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AE44-4F68-87B2-B65721AAEF97}"/>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PVE'!$I$44:$I$46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AE44-4F68-87B2-B65721AAEF97}"/>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PVE'!$J$44:$J$46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AE44-4F68-87B2-B65721AAEF97}"/>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PVE'!$K$44:$K$46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AE44-4F68-87B2-B65721AAEF97}"/>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PVE'!$L$44:$L$46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AE44-4F68-87B2-B65721AAEF97}"/>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PVE'!$M$44:$M$46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AE44-4F68-87B2-B65721AAEF97}"/>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PVE'!$N$44:$N$46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AE44-4F68-87B2-B65721AAEF97}"/>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PVE'!$O$44:$O$46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AE44-4F68-87B2-B65721AAEF97}"/>
                  </c:ext>
                </c:extLst>
              </c15:ser>
            </c15:filteredBarSeries>
            <c15:filteredBarSeries>
              <c15:ser>
                <c:idx val="14"/>
                <c:order val="14"/>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PVE'!$P$44:$P$46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AE44-4F68-87B2-B65721AAEF97}"/>
                  </c:ext>
                </c:extLst>
              </c15:ser>
            </c15:filteredBarSeries>
            <c15:filteredBarSeries>
              <c15:ser>
                <c:idx val="15"/>
                <c:order val="15"/>
                <c:spPr>
                  <a:solidFill>
                    <a:schemeClr val="accent4">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PVE'!$Q$44:$Q$46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AE44-4F68-87B2-B65721AAEF97}"/>
                  </c:ext>
                </c:extLst>
              </c15:ser>
            </c15:filteredBarSeries>
            <c15:filteredBarSeries>
              <c15:ser>
                <c:idx val="16"/>
                <c:order val="16"/>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PVE'!$R$44:$R$46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AE44-4F68-87B2-B65721AAEF97}"/>
                  </c:ext>
                </c:extLst>
              </c15:ser>
            </c15:filteredBarSeries>
            <c15:filteredBarSeries>
              <c15:ser>
                <c:idx val="17"/>
                <c:order val="17"/>
                <c:spPr>
                  <a:solidFill>
                    <a:schemeClr val="accent6">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PVE'!$S$44:$S$46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AE44-4F68-87B2-B65721AAEF97}"/>
                  </c:ext>
                </c:extLst>
              </c15:ser>
            </c15:filteredBarSeries>
            <c15:filteredBarSeries>
              <c15:ser>
                <c:idx val="18"/>
                <c:order val="18"/>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PVE'!$T$44:$T$46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AE44-4F68-87B2-B65721AAEF97}"/>
                  </c:ext>
                </c:extLst>
              </c15:ser>
            </c15:filteredBarSeries>
            <c15:filteredBarSeries>
              <c15:ser>
                <c:idx val="19"/>
                <c:order val="19"/>
                <c:spPr>
                  <a:solidFill>
                    <a:schemeClr val="accent2">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PVE'!$U$44:$U$46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AE44-4F68-87B2-B65721AAEF97}"/>
                  </c:ext>
                </c:extLst>
              </c15:ser>
            </c15:filteredBarSeries>
            <c15:filteredBarSeries>
              <c15:ser>
                <c:idx val="20"/>
                <c:order val="20"/>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PVE'!$V$44:$V$46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AE44-4F68-87B2-B65721AAEF97}"/>
                  </c:ext>
                </c:extLst>
              </c15:ser>
            </c15:filteredBarSeries>
            <c15:filteredBarSeries>
              <c15:ser>
                <c:idx val="21"/>
                <c:order val="21"/>
                <c:spPr>
                  <a:solidFill>
                    <a:schemeClr val="accent4">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PVE'!$W$44:$W$46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AE44-4F68-87B2-B65721AAEF97}"/>
                  </c:ext>
                </c:extLst>
              </c15:ser>
            </c15:filteredBarSeries>
            <c15:filteredBarSeries>
              <c15:ser>
                <c:idx val="22"/>
                <c:order val="22"/>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PVE'!$X$44:$X$46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AE44-4F68-87B2-B65721AAEF97}"/>
                  </c:ext>
                </c:extLst>
              </c15:ser>
            </c15:filteredBarSeries>
            <c15:filteredBarSeries>
              <c15:ser>
                <c:idx val="23"/>
                <c:order val="23"/>
                <c:spPr>
                  <a:solidFill>
                    <a:schemeClr val="accent6">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PVE'!$Y$44:$Y$46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AE44-4F68-87B2-B65721AAEF97}"/>
                  </c:ext>
                </c:extLst>
              </c15:ser>
            </c15:filteredBarSeries>
            <c15:filteredBarSeries>
              <c15:ser>
                <c:idx val="24"/>
                <c:order val="24"/>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PVE'!$Z$44:$Z$46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AE44-4F68-87B2-B65721AAEF97}"/>
                  </c:ext>
                </c:extLst>
              </c15:ser>
            </c15:filteredBarSeries>
            <c15:filteredBarSeries>
              <c15:ser>
                <c:idx val="25"/>
                <c:order val="25"/>
                <c:spPr>
                  <a:solidFill>
                    <a:schemeClr val="accent2">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PVE'!$A$44:$A$46</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PVE'!$AA$44:$AA$46</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AE44-4F68-87B2-B65721AAEF97}"/>
                  </c:ext>
                </c:extLst>
              </c15:ser>
            </c15:filteredBarSeries>
          </c:ext>
        </c:extLst>
      </c:bar3DChart>
      <c:catAx>
        <c:axId val="9173570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64159"/>
        <c:crosses val="autoZero"/>
        <c:auto val="1"/>
        <c:lblAlgn val="ctr"/>
        <c:lblOffset val="100"/>
        <c:noMultiLvlLbl val="0"/>
      </c:catAx>
      <c:valAx>
        <c:axId val="9173641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7087"/>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2"/>
          <c:order val="2"/>
          <c:tx>
            <c:strRef>
              <c:f>'FORMATO VERSION 3 PVE'!$D$48</c:f>
              <c:strCache>
                <c:ptCount val="1"/>
                <c:pt idx="0">
                  <c:v>PRIMER SEMESTRE</c:v>
                </c:pt>
              </c:strCache>
            </c:strRef>
          </c:tx>
          <c:spPr>
            <a:solidFill>
              <a:schemeClr val="accent3"/>
            </a:solidFill>
            <a:ln>
              <a:noFill/>
            </a:ln>
            <a:effectLst/>
          </c:spPr>
          <c:invertIfNegative val="0"/>
          <c:cat>
            <c:strRef>
              <c:f>'FORMATO VERSION 3 PVE'!$A$49:$A$51</c:f>
              <c:strCache>
                <c:ptCount val="3"/>
                <c:pt idx="0">
                  <c:v># DE PERSONAS PARTICIPANTES EN LAS ACTIVIDADES </c:v>
                </c:pt>
                <c:pt idx="1">
                  <c:v># DE PERSONAS QUE SE ESPERA PARTICIPANTE EN LAS ACTIVIDADES </c:v>
                </c:pt>
                <c:pt idx="2">
                  <c:v>PORCENTAJE DE EFICACIA</c:v>
                </c:pt>
              </c:strCache>
            </c:strRef>
          </c:cat>
          <c:val>
            <c:numRef>
              <c:f>'FORMATO VERSION 3 PVE'!$D$49:$D$51</c:f>
              <c:numCache>
                <c:formatCode>General</c:formatCode>
                <c:ptCount val="3"/>
                <c:pt idx="0">
                  <c:v>370</c:v>
                </c:pt>
                <c:pt idx="1">
                  <c:v>370</c:v>
                </c:pt>
                <c:pt idx="2" formatCode="0%">
                  <c:v>1</c:v>
                </c:pt>
              </c:numCache>
            </c:numRef>
          </c:val>
          <c:extLst>
            <c:ext xmlns:c16="http://schemas.microsoft.com/office/drawing/2014/chart" uri="{C3380CC4-5D6E-409C-BE32-E72D297353CC}">
              <c16:uniqueId val="{00000002-E319-4EA4-9896-2BC207F389AB}"/>
            </c:ext>
          </c:extLst>
        </c:ser>
        <c:ser>
          <c:idx val="14"/>
          <c:order val="14"/>
          <c:tx>
            <c:strRef>
              <c:f>'FORMATO VERSION 3 PVE'!$P$48</c:f>
              <c:strCache>
                <c:ptCount val="1"/>
                <c:pt idx="0">
                  <c:v>SEGUNDO  SEMESTRE</c:v>
                </c:pt>
              </c:strCache>
            </c:strRef>
          </c:tx>
          <c:spPr>
            <a:solidFill>
              <a:schemeClr val="accent3">
                <a:lumMod val="80000"/>
                <a:lumOff val="20000"/>
              </a:schemeClr>
            </a:solidFill>
            <a:ln>
              <a:noFill/>
            </a:ln>
            <a:effectLst/>
          </c:spPr>
          <c:invertIfNegative val="0"/>
          <c:cat>
            <c:strRef>
              <c:f>'FORMATO VERSION 3 PVE'!$A$49:$A$51</c:f>
              <c:strCache>
                <c:ptCount val="3"/>
                <c:pt idx="0">
                  <c:v># DE PERSONAS PARTICIPANTES EN LAS ACTIVIDADES </c:v>
                </c:pt>
                <c:pt idx="1">
                  <c:v># DE PERSONAS QUE SE ESPERA PARTICIPANTE EN LAS ACTIVIDADES </c:v>
                </c:pt>
                <c:pt idx="2">
                  <c:v>PORCENTAJE DE EFICACIA</c:v>
                </c:pt>
              </c:strCache>
            </c:strRef>
          </c:cat>
          <c:val>
            <c:numRef>
              <c:f>'FORMATO VERSION 3 PVE'!$P$49:$P$51</c:f>
              <c:numCache>
                <c:formatCode>General</c:formatCode>
                <c:ptCount val="3"/>
                <c:pt idx="0">
                  <c:v>510</c:v>
                </c:pt>
                <c:pt idx="1">
                  <c:v>510</c:v>
                </c:pt>
                <c:pt idx="2" formatCode="0%">
                  <c:v>1</c:v>
                </c:pt>
              </c:numCache>
            </c:numRef>
          </c:val>
          <c:extLst>
            <c:ext xmlns:c16="http://schemas.microsoft.com/office/drawing/2014/chart" uri="{C3380CC4-5D6E-409C-BE32-E72D297353CC}">
              <c16:uniqueId val="{0000000E-E319-4EA4-9896-2BC207F389AB}"/>
            </c:ext>
          </c:extLst>
        </c:ser>
        <c:dLbls>
          <c:showLegendKey val="0"/>
          <c:showVal val="0"/>
          <c:showCatName val="0"/>
          <c:showSerName val="0"/>
          <c:showPercent val="0"/>
          <c:showBubbleSize val="0"/>
        </c:dLbls>
        <c:gapWidth val="219"/>
        <c:overlap val="-27"/>
        <c:axId val="1027895423"/>
        <c:axId val="1027899583"/>
        <c:extLst>
          <c:ext xmlns:c15="http://schemas.microsoft.com/office/drawing/2012/chart" uri="{02D57815-91ED-43cb-92C2-25804820EDAC}">
            <c15:filteredBarSeries>
              <c15:ser>
                <c:idx val="0"/>
                <c:order val="0"/>
                <c:tx>
                  <c:strRef>
                    <c:extLst>
                      <c:ext uri="{02D57815-91ED-43cb-92C2-25804820EDAC}">
                        <c15:formulaRef>
                          <c15:sqref>'FORMATO VERSION 3 PVE'!$B$48</c15:sqref>
                        </c15:formulaRef>
                      </c:ext>
                    </c:extLst>
                    <c:strCache>
                      <c:ptCount val="1"/>
                    </c:strCache>
                  </c:strRef>
                </c:tx>
                <c:spPr>
                  <a:solidFill>
                    <a:schemeClr val="accent1"/>
                  </a:solidFill>
                  <a:ln>
                    <a:noFill/>
                  </a:ln>
                  <a:effectLst/>
                </c:spPr>
                <c:invertIfNegative val="0"/>
                <c:cat>
                  <c:strRef>
                    <c:extLst>
                      <c:ex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c:ext uri="{02D57815-91ED-43cb-92C2-25804820EDAC}">
                        <c15:formulaRef>
                          <c15:sqref>'FORMATO VERSION 3 PVE'!$B$49:$B$51</c15:sqref>
                        </c15:formulaRef>
                      </c:ext>
                    </c:extLst>
                    <c:numCache>
                      <c:formatCode>0%</c:formatCode>
                      <c:ptCount val="3"/>
                    </c:numCache>
                  </c:numRef>
                </c:val>
                <c:extLst>
                  <c:ext xmlns:c16="http://schemas.microsoft.com/office/drawing/2014/chart" uri="{C3380CC4-5D6E-409C-BE32-E72D297353CC}">
                    <c16:uniqueId val="{00000000-E319-4EA4-9896-2BC207F389A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'FORMATO VERSION 3 PVE'!$C$48</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PVE'!$C$49:$C$51</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E319-4EA4-9896-2BC207F389AB}"/>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PVE'!$E$48</c15:sqref>
                        </c15:formulaRef>
                      </c:ext>
                    </c:extLst>
                    <c:strCache>
                      <c:ptCount val="1"/>
                    </c:strCache>
                  </c:strRef>
                </c:tx>
                <c:spPr>
                  <a:solidFill>
                    <a:schemeClr val="accent4"/>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PVE'!$E$49:$E$51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E319-4EA4-9896-2BC207F389AB}"/>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PVE'!$F$48</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PVE'!$F$49:$F$51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E319-4EA4-9896-2BC207F389AB}"/>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PVE'!$G$48</c15:sqref>
                        </c15:formulaRef>
                      </c:ext>
                    </c:extLst>
                    <c:strCache>
                      <c:ptCount val="1"/>
                    </c:strCache>
                  </c:strRef>
                </c:tx>
                <c:spPr>
                  <a:solidFill>
                    <a:schemeClr val="accent6"/>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PVE'!$G$49:$G$51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E319-4EA4-9896-2BC207F389AB}"/>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PVE'!$H$48</c15:sqref>
                        </c15:formulaRef>
                      </c:ext>
                    </c:extLst>
                    <c:strCache>
                      <c:ptCount val="1"/>
                    </c:strCache>
                  </c:strRef>
                </c:tx>
                <c:spPr>
                  <a:solidFill>
                    <a:schemeClr val="accent1">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PVE'!$H$49:$H$51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E319-4EA4-9896-2BC207F389AB}"/>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PVE'!$I$48</c15:sqref>
                        </c15:formulaRef>
                      </c:ext>
                    </c:extLst>
                    <c:strCache>
                      <c:ptCount val="1"/>
                    </c:strCache>
                  </c:strRef>
                </c:tx>
                <c:spPr>
                  <a:solidFill>
                    <a:schemeClr val="accent2">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PVE'!$I$49:$I$51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E319-4EA4-9896-2BC207F389AB}"/>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PVE'!$J$48</c15:sqref>
                        </c15:formulaRef>
                      </c:ext>
                    </c:extLst>
                    <c:strCache>
                      <c:ptCount val="1"/>
                    </c:strCache>
                  </c:strRef>
                </c:tx>
                <c:spPr>
                  <a:solidFill>
                    <a:schemeClr val="accent3">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PVE'!$J$49:$J$51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E319-4EA4-9896-2BC207F389AB}"/>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PVE'!$K$48</c15:sqref>
                        </c15:formulaRef>
                      </c:ext>
                    </c:extLst>
                    <c:strCache>
                      <c:ptCount val="1"/>
                    </c:strCache>
                  </c:strRef>
                </c:tx>
                <c:spPr>
                  <a:solidFill>
                    <a:schemeClr val="accent4">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PVE'!$K$49:$K$51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E319-4EA4-9896-2BC207F389AB}"/>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PVE'!$L$48</c15:sqref>
                        </c15:formulaRef>
                      </c:ext>
                    </c:extLst>
                    <c:strCache>
                      <c:ptCount val="1"/>
                    </c:strCache>
                  </c:strRef>
                </c:tx>
                <c:spPr>
                  <a:solidFill>
                    <a:schemeClr val="accent5">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PVE'!$L$49:$L$51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E319-4EA4-9896-2BC207F389AB}"/>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PVE'!$M$48</c15:sqref>
                        </c15:formulaRef>
                      </c:ext>
                    </c:extLst>
                    <c:strCache>
                      <c:ptCount val="1"/>
                    </c:strCache>
                  </c:strRef>
                </c:tx>
                <c:spPr>
                  <a:solidFill>
                    <a:schemeClr val="accent6">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PVE'!$M$49:$M$51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E319-4EA4-9896-2BC207F389AB}"/>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'FORMATO VERSION 3 PVE'!$N$48</c15:sqref>
                        </c15:formulaRef>
                      </c:ext>
                    </c:extLst>
                    <c:strCache>
                      <c:ptCount val="1"/>
                    </c:strCache>
                  </c:strRef>
                </c:tx>
                <c:spPr>
                  <a:solidFill>
                    <a:schemeClr val="accent1">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PVE'!$N$49:$N$51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E319-4EA4-9896-2BC207F389AB}"/>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'FORMATO VERSION 3 PVE'!$O$48</c15:sqref>
                        </c15:formulaRef>
                      </c:ext>
                    </c:extLst>
                    <c:strCache>
                      <c:ptCount val="1"/>
                    </c:strCache>
                  </c:strRef>
                </c:tx>
                <c:spPr>
                  <a:solidFill>
                    <a:schemeClr val="accent2">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PVE'!$O$49:$O$51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E319-4EA4-9896-2BC207F389AB}"/>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'FORMATO VERSION 3 PVE'!$Q$48</c15:sqref>
                        </c15:formulaRef>
                      </c:ext>
                    </c:extLst>
                    <c:strCache>
                      <c:ptCount val="1"/>
                    </c:strCache>
                  </c:strRef>
                </c:tx>
                <c:spPr>
                  <a:solidFill>
                    <a:schemeClr val="accent4">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PVE'!$Q$49:$Q$51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E319-4EA4-9896-2BC207F389AB}"/>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'FORMATO VERSION 3 PVE'!$R$48</c15:sqref>
                        </c15:formulaRef>
                      </c:ext>
                    </c:extLst>
                    <c:strCache>
                      <c:ptCount val="1"/>
                    </c:strCache>
                  </c:strRef>
                </c:tx>
                <c:spPr>
                  <a:solidFill>
                    <a:schemeClr val="accent5">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PVE'!$R$49:$R$51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E319-4EA4-9896-2BC207F389AB}"/>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'FORMATO VERSION 3 PVE'!$S$48</c15:sqref>
                        </c15:formulaRef>
                      </c:ext>
                    </c:extLst>
                    <c:strCache>
                      <c:ptCount val="1"/>
                    </c:strCache>
                  </c:strRef>
                </c:tx>
                <c:spPr>
                  <a:solidFill>
                    <a:schemeClr val="accent6">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PVE'!$S$49:$S$51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E319-4EA4-9896-2BC207F389AB}"/>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'FORMATO VERSION 3 PVE'!$T$48</c15:sqref>
                        </c15:formulaRef>
                      </c:ext>
                    </c:extLst>
                    <c:strCache>
                      <c:ptCount val="1"/>
                    </c:strCache>
                  </c:strRef>
                </c:tx>
                <c:spPr>
                  <a:solidFill>
                    <a:schemeClr val="accent1">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PVE'!$T$49:$T$51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E319-4EA4-9896-2BC207F389AB}"/>
                  </c:ext>
                </c:extLst>
              </c15:ser>
            </c15:filteredBarSeries>
            <c15:filteredBarSeries>
              <c15:ser>
                <c:idx val="19"/>
                <c:order val="19"/>
                <c:tx>
                  <c:strRef>
                    <c:extLst xmlns:c15="http://schemas.microsoft.com/office/drawing/2012/chart">
                      <c:ext xmlns:c15="http://schemas.microsoft.com/office/drawing/2012/chart" uri="{02D57815-91ED-43cb-92C2-25804820EDAC}">
                        <c15:formulaRef>
                          <c15:sqref>'FORMATO VERSION 3 PVE'!$U$48</c15:sqref>
                        </c15:formulaRef>
                      </c:ext>
                    </c:extLst>
                    <c:strCache>
                      <c:ptCount val="1"/>
                    </c:strCache>
                  </c:strRef>
                </c:tx>
                <c:spPr>
                  <a:solidFill>
                    <a:schemeClr val="accent2">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PVE'!$U$49:$U$51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E319-4EA4-9896-2BC207F389AB}"/>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'FORMATO VERSION 3 PVE'!$V$48</c15:sqref>
                        </c15:formulaRef>
                      </c:ext>
                    </c:extLst>
                    <c:strCache>
                      <c:ptCount val="1"/>
                    </c:strCache>
                  </c:strRef>
                </c:tx>
                <c:spPr>
                  <a:solidFill>
                    <a:schemeClr val="accent3">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PVE'!$V$49:$V$51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E319-4EA4-9896-2BC207F389AB}"/>
                  </c:ext>
                </c:extLst>
              </c15:ser>
            </c15:filteredBarSeries>
            <c15:filteredBarSeries>
              <c15:ser>
                <c:idx val="21"/>
                <c:order val="21"/>
                <c:tx>
                  <c:strRef>
                    <c:extLst xmlns:c15="http://schemas.microsoft.com/office/drawing/2012/chart">
                      <c:ext xmlns:c15="http://schemas.microsoft.com/office/drawing/2012/chart" uri="{02D57815-91ED-43cb-92C2-25804820EDAC}">
                        <c15:formulaRef>
                          <c15:sqref>'FORMATO VERSION 3 PVE'!$W$48</c15:sqref>
                        </c15:formulaRef>
                      </c:ext>
                    </c:extLst>
                    <c:strCache>
                      <c:ptCount val="1"/>
                    </c:strCache>
                  </c:strRef>
                </c:tx>
                <c:spPr>
                  <a:solidFill>
                    <a:schemeClr val="accent4">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PVE'!$W$49:$W$51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E319-4EA4-9896-2BC207F389AB}"/>
                  </c:ext>
                </c:extLst>
              </c15:ser>
            </c15:filteredBarSeries>
            <c15:filteredBarSeries>
              <c15:ser>
                <c:idx val="22"/>
                <c:order val="22"/>
                <c:tx>
                  <c:strRef>
                    <c:extLst xmlns:c15="http://schemas.microsoft.com/office/drawing/2012/chart">
                      <c:ext xmlns:c15="http://schemas.microsoft.com/office/drawing/2012/chart" uri="{02D57815-91ED-43cb-92C2-25804820EDAC}">
                        <c15:formulaRef>
                          <c15:sqref>'FORMATO VERSION 3 PVE'!$X$48</c15:sqref>
                        </c15:formulaRef>
                      </c:ext>
                    </c:extLst>
                    <c:strCache>
                      <c:ptCount val="1"/>
                    </c:strCache>
                  </c:strRef>
                </c:tx>
                <c:spPr>
                  <a:solidFill>
                    <a:schemeClr val="accent5">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PVE'!$X$49:$X$51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E319-4EA4-9896-2BC207F389AB}"/>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'FORMATO VERSION 3 PVE'!$Y$48</c15:sqref>
                        </c15:formulaRef>
                      </c:ext>
                    </c:extLst>
                    <c:strCache>
                      <c:ptCount val="1"/>
                    </c:strCache>
                  </c:strRef>
                </c:tx>
                <c:spPr>
                  <a:solidFill>
                    <a:schemeClr val="accent6">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PVE'!$Y$49:$Y$51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E319-4EA4-9896-2BC207F389AB}"/>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'FORMATO VERSION 3 PVE'!$Z$48</c15:sqref>
                        </c15:formulaRef>
                      </c:ext>
                    </c:extLst>
                    <c:strCache>
                      <c:ptCount val="1"/>
                    </c:strCache>
                  </c:strRef>
                </c:tx>
                <c:spPr>
                  <a:solidFill>
                    <a:schemeClr val="accent1">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PVE'!$Z$49:$Z$51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E319-4EA4-9896-2BC207F389AB}"/>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'FORMATO VERSION 3 PVE'!$AA$48</c15:sqref>
                        </c15:formulaRef>
                      </c:ext>
                    </c:extLst>
                    <c:strCache>
                      <c:ptCount val="1"/>
                    </c:strCache>
                  </c:strRef>
                </c:tx>
                <c:spPr>
                  <a:solidFill>
                    <a:schemeClr val="accent2">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PVE'!$A$49:$A$51</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PVE'!$AA$49:$AA$51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E319-4EA4-9896-2BC207F389AB}"/>
                  </c:ext>
                </c:extLst>
              </c15:ser>
            </c15:filteredBarSeries>
          </c:ext>
        </c:extLst>
      </c:barChart>
      <c:catAx>
        <c:axId val="102789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27899583"/>
        <c:crosses val="autoZero"/>
        <c:auto val="1"/>
        <c:lblAlgn val="ctr"/>
        <c:lblOffset val="100"/>
        <c:noMultiLvlLbl val="0"/>
      </c:catAx>
      <c:valAx>
        <c:axId val="10278995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27895423"/>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barChart>
        <c:barDir val="col"/>
        <c:grouping val="clustered"/>
        <c:varyColors val="0"/>
        <c:ser>
          <c:idx val="2"/>
          <c:order val="2"/>
          <c:tx>
            <c:strRef>
              <c:f>Hoja2!$H$7</c:f>
              <c:strCache>
                <c:ptCount val="1"/>
                <c:pt idx="0">
                  <c:v>PRIMER SEMESTRE</c:v>
                </c:pt>
              </c:strCache>
            </c:strRef>
          </c:tx>
          <c:spPr>
            <a:pattFill prst="narHorz">
              <a:fgClr>
                <a:schemeClr val="accent3"/>
              </a:fgClr>
              <a:bgClr>
                <a:schemeClr val="accent3">
                  <a:lumMod val="20000"/>
                  <a:lumOff val="80000"/>
                </a:schemeClr>
              </a:bgClr>
            </a:pattFill>
            <a:ln>
              <a:noFill/>
            </a:ln>
            <a:effectLst>
              <a:innerShdw blurRad="114300">
                <a:schemeClr val="accent3"/>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Hoja2!$E$8:$E$10</c:f>
              <c:strCache>
                <c:ptCount val="3"/>
                <c:pt idx="0">
                  <c:v># DE PERSONAS PARTICIPANTES EN LAS ACTIVIDADES </c:v>
                </c:pt>
                <c:pt idx="1">
                  <c:v># DE PERSONAS QUE SE ESPERA PARTICIPANTE EN LAS ACTIVIDADES </c:v>
                </c:pt>
                <c:pt idx="2">
                  <c:v>PORCENTAJE DE EFICACIA</c:v>
                </c:pt>
              </c:strCache>
            </c:strRef>
          </c:cat>
          <c:val>
            <c:numRef>
              <c:f>Hoja2!$H$8:$H$10</c:f>
              <c:numCache>
                <c:formatCode>General</c:formatCode>
                <c:ptCount val="3"/>
                <c:pt idx="0">
                  <c:v>30</c:v>
                </c:pt>
                <c:pt idx="1">
                  <c:v>50</c:v>
                </c:pt>
                <c:pt idx="2" formatCode="0%">
                  <c:v>1.6666666666666667</c:v>
                </c:pt>
              </c:numCache>
            </c:numRef>
          </c:val>
          <c:extLst>
            <c:ext xmlns:c16="http://schemas.microsoft.com/office/drawing/2014/chart" uri="{C3380CC4-5D6E-409C-BE32-E72D297353CC}">
              <c16:uniqueId val="{00000002-8B9C-4415-9A0A-9328E342D75B}"/>
            </c:ext>
          </c:extLst>
        </c:ser>
        <c:dLbls>
          <c:dLblPos val="inEnd"/>
          <c:showLegendKey val="0"/>
          <c:showVal val="1"/>
          <c:showCatName val="0"/>
          <c:showSerName val="0"/>
          <c:showPercent val="0"/>
          <c:showBubbleSize val="0"/>
        </c:dLbls>
        <c:gapWidth val="164"/>
        <c:overlap val="-22"/>
        <c:axId val="1988949200"/>
        <c:axId val="1988955440"/>
        <c:extLst>
          <c:ext xmlns:c15="http://schemas.microsoft.com/office/drawing/2012/chart" uri="{02D57815-91ED-43cb-92C2-25804820EDAC}">
            <c15:filteredBarSeries>
              <c15:ser>
                <c:idx val="0"/>
                <c:order val="0"/>
                <c:tx>
                  <c:strRef>
                    <c:extLst>
                      <c:ext uri="{02D57815-91ED-43cb-92C2-25804820EDAC}">
                        <c15:formulaRef>
                          <c15:sqref>Hoja2!$F$7</c15:sqref>
                        </c15:formulaRef>
                      </c:ext>
                    </c:extLst>
                    <c:strCache>
                      <c:ptCount val="1"/>
                    </c:strCache>
                  </c:strRef>
                </c:tx>
                <c:spPr>
                  <a:pattFill prst="narHorz">
                    <a:fgClr>
                      <a:schemeClr val="accent1"/>
                    </a:fgClr>
                    <a:bgClr>
                      <a:schemeClr val="accent1">
                        <a:lumMod val="20000"/>
                        <a:lumOff val="80000"/>
                      </a:schemeClr>
                    </a:bgClr>
                  </a:pattFill>
                  <a:ln>
                    <a:noFill/>
                  </a:ln>
                  <a:effectLst>
                    <a:innerShdw blurRad="114300">
                      <a:schemeClr val="accent1"/>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tx1">
                                <a:lumMod val="35000"/>
                                <a:lumOff val="65000"/>
                              </a:schemeClr>
                            </a:solidFill>
                          </a:ln>
                          <a:effectLst/>
                        </c:spPr>
                      </c15:leaderLines>
                    </c:ext>
                  </c:extLst>
                </c:dLbls>
                <c:cat>
                  <c:strRef>
                    <c:extLst>
                      <c:ex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c:ext uri="{02D57815-91ED-43cb-92C2-25804820EDAC}">
                        <c15:formulaRef>
                          <c15:sqref>Hoja2!$F$8:$F$10</c15:sqref>
                        </c15:formulaRef>
                      </c:ext>
                    </c:extLst>
                    <c:numCache>
                      <c:formatCode>0%</c:formatCode>
                      <c:ptCount val="3"/>
                    </c:numCache>
                  </c:numRef>
                </c:val>
                <c:extLst>
                  <c:ext xmlns:c16="http://schemas.microsoft.com/office/drawing/2014/chart" uri="{C3380CC4-5D6E-409C-BE32-E72D297353CC}">
                    <c16:uniqueId val="{00000000-8B9C-4415-9A0A-9328E342D75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Hoja2!$G$7</c15:sqref>
                        </c15:formulaRef>
                      </c:ext>
                    </c:extLst>
                    <c:strCache>
                      <c:ptCount val="1"/>
                    </c:strCache>
                  </c:strRef>
                </c:tx>
                <c:spPr>
                  <a:pattFill prst="narHorz">
                    <a:fgClr>
                      <a:schemeClr val="accent2"/>
                    </a:fgClr>
                    <a:bgClr>
                      <a:schemeClr val="accent2">
                        <a:lumMod val="20000"/>
                        <a:lumOff val="80000"/>
                      </a:schemeClr>
                    </a:bgClr>
                  </a:pattFill>
                  <a:ln>
                    <a:noFill/>
                  </a:ln>
                  <a:effectLst>
                    <a:innerShdw blurRad="114300">
                      <a:schemeClr val="accent2"/>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Hoja2!$G$8:$G$10</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8B9C-4415-9A0A-9328E342D75B}"/>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Hoja2!$I$7</c15:sqref>
                        </c15:formulaRef>
                      </c:ext>
                    </c:extLst>
                    <c:strCache>
                      <c:ptCount val="1"/>
                    </c:strCache>
                  </c:strRef>
                </c:tx>
                <c:spPr>
                  <a:pattFill prst="narHorz">
                    <a:fgClr>
                      <a:schemeClr val="accent4"/>
                    </a:fgClr>
                    <a:bgClr>
                      <a:schemeClr val="accent4">
                        <a:lumMod val="20000"/>
                        <a:lumOff val="80000"/>
                      </a:schemeClr>
                    </a:bgClr>
                  </a:pattFill>
                  <a:ln>
                    <a:noFill/>
                  </a:ln>
                  <a:effectLst>
                    <a:innerShdw blurRad="114300">
                      <a:schemeClr val="accent4"/>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Hoja2!$I$8:$I$10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8B9C-4415-9A0A-9328E342D75B}"/>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Hoja2!$J$7</c15:sqref>
                        </c15:formulaRef>
                      </c:ext>
                    </c:extLst>
                    <c:strCache>
                      <c:ptCount val="1"/>
                    </c:strCache>
                  </c:strRef>
                </c:tx>
                <c:spPr>
                  <a:pattFill prst="narHorz">
                    <a:fgClr>
                      <a:schemeClr val="accent5"/>
                    </a:fgClr>
                    <a:bgClr>
                      <a:schemeClr val="accent5">
                        <a:lumMod val="20000"/>
                        <a:lumOff val="80000"/>
                      </a:schemeClr>
                    </a:bgClr>
                  </a:pattFill>
                  <a:ln>
                    <a:noFill/>
                  </a:ln>
                  <a:effectLst>
                    <a:innerShdw blurRad="114300">
                      <a:schemeClr val="accent5"/>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Hoja2!$J$8:$J$10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8B9C-4415-9A0A-9328E342D75B}"/>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Hoja2!$K$7</c15:sqref>
                        </c15:formulaRef>
                      </c:ext>
                    </c:extLst>
                    <c:strCache>
                      <c:ptCount val="1"/>
                    </c:strCache>
                  </c:strRef>
                </c:tx>
                <c:spPr>
                  <a:pattFill prst="narHorz">
                    <a:fgClr>
                      <a:schemeClr val="accent6"/>
                    </a:fgClr>
                    <a:bgClr>
                      <a:schemeClr val="accent6">
                        <a:lumMod val="20000"/>
                        <a:lumOff val="80000"/>
                      </a:schemeClr>
                    </a:bgClr>
                  </a:pattFill>
                  <a:ln>
                    <a:noFill/>
                  </a:ln>
                  <a:effectLst>
                    <a:innerShdw blurRad="114300">
                      <a:schemeClr val="accent6"/>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Hoja2!$K$8:$K$10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8B9C-4415-9A0A-9328E342D75B}"/>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Hoja2!$L$7</c15:sqref>
                        </c15:formulaRef>
                      </c:ext>
                    </c:extLst>
                    <c:strCache>
                      <c:ptCount val="1"/>
                    </c:strCache>
                  </c:strRef>
                </c:tx>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Hoja2!$L$8:$L$10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8B9C-4415-9A0A-9328E342D75B}"/>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Hoja2!$M$7</c15:sqref>
                        </c15:formulaRef>
                      </c:ext>
                    </c:extLst>
                    <c:strCache>
                      <c:ptCount val="1"/>
                    </c:strCache>
                  </c:strRef>
                </c:tx>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Hoja2!$M$8:$M$10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8B9C-4415-9A0A-9328E342D75B}"/>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Hoja2!$N$7</c15:sqref>
                        </c15:formulaRef>
                      </c:ext>
                    </c:extLst>
                    <c:strCache>
                      <c:ptCount val="1"/>
                    </c:strCache>
                  </c:strRef>
                </c:tx>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Hoja2!$N$8:$N$10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8B9C-4415-9A0A-9328E342D75B}"/>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Hoja2!$O$7</c15:sqref>
                        </c15:formulaRef>
                      </c:ext>
                    </c:extLst>
                    <c:strCache>
                      <c:ptCount val="1"/>
                    </c:strCache>
                  </c:strRef>
                </c:tx>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Hoja2!$O$8:$O$10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8B9C-4415-9A0A-9328E342D75B}"/>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Hoja2!$P$7</c15:sqref>
                        </c15:formulaRef>
                      </c:ext>
                    </c:extLst>
                    <c:strCache>
                      <c:ptCount val="1"/>
                    </c:strCache>
                  </c:strRef>
                </c:tx>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Hoja2!$P$8:$P$10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8B9C-4415-9A0A-9328E342D75B}"/>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Hoja2!$Q$7</c15:sqref>
                        </c15:formulaRef>
                      </c:ext>
                    </c:extLst>
                    <c:strCache>
                      <c:ptCount val="1"/>
                    </c:strCache>
                  </c:strRef>
                </c:tx>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Hoja2!$Q$8:$Q$10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8B9C-4415-9A0A-9328E342D75B}"/>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Hoja2!$R$7</c15:sqref>
                        </c15:formulaRef>
                      </c:ext>
                    </c:extLst>
                    <c:strCache>
                      <c:ptCount val="1"/>
                    </c:strCache>
                  </c:strRef>
                </c:tx>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Hoja2!$R$8:$R$10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8B9C-4415-9A0A-9328E342D75B}"/>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Hoja2!$S$7</c15:sqref>
                        </c15:formulaRef>
                      </c:ext>
                    </c:extLst>
                    <c:strCache>
                      <c:ptCount val="1"/>
                    </c:strCache>
                  </c:strRef>
                </c:tx>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Hoja2!$S$8:$S$10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8B9C-4415-9A0A-9328E342D75B}"/>
                  </c:ext>
                </c:extLst>
              </c15:ser>
            </c15:filteredBarSeries>
          </c:ext>
        </c:extLst>
      </c:barChart>
      <c:catAx>
        <c:axId val="1988949200"/>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8955440"/>
        <c:crosses val="autoZero"/>
        <c:auto val="1"/>
        <c:lblAlgn val="ctr"/>
        <c:lblOffset val="100"/>
        <c:noMultiLvlLbl val="0"/>
      </c:catAx>
      <c:valAx>
        <c:axId val="1988955440"/>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89492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s-CO"/>
        </a:p>
      </c:txPr>
    </c:title>
    <c:autoTitleDeleted val="0"/>
    <c:plotArea>
      <c:layout/>
      <c:barChart>
        <c:barDir val="col"/>
        <c:grouping val="clustered"/>
        <c:varyColors val="0"/>
        <c:ser>
          <c:idx val="2"/>
          <c:order val="2"/>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Hoja2!$E$31:$E$33</c:f>
              <c:strCache>
                <c:ptCount val="3"/>
                <c:pt idx="0">
                  <c:v># de personas incluidas en el PVE</c:v>
                </c:pt>
                <c:pt idx="1">
                  <c:v># de personas  positivas expuestas al riesgo</c:v>
                </c:pt>
                <c:pt idx="2">
                  <c:v>PORCENTAJE DE COBERTURA</c:v>
                </c:pt>
              </c:strCache>
            </c:strRef>
          </c:cat>
          <c:val>
            <c:numRef>
              <c:f>Hoja2!$H$31:$H$33</c:f>
              <c:numCache>
                <c:formatCode>General</c:formatCode>
                <c:ptCount val="3"/>
                <c:pt idx="0">
                  <c:v>10</c:v>
                </c:pt>
                <c:pt idx="1">
                  <c:v>10</c:v>
                </c:pt>
                <c:pt idx="2" formatCode="0%">
                  <c:v>1</c:v>
                </c:pt>
              </c:numCache>
            </c:numRef>
          </c:val>
          <c:extLst>
            <c:ext xmlns:c16="http://schemas.microsoft.com/office/drawing/2014/chart" uri="{C3380CC4-5D6E-409C-BE32-E72D297353CC}">
              <c16:uniqueId val="{00000002-8E34-4C18-AA2A-C43AD9583A9F}"/>
            </c:ext>
          </c:extLst>
        </c:ser>
        <c:dLbls>
          <c:dLblPos val="inEnd"/>
          <c:showLegendKey val="0"/>
          <c:showVal val="1"/>
          <c:showCatName val="0"/>
          <c:showSerName val="0"/>
          <c:showPercent val="0"/>
          <c:showBubbleSize val="0"/>
        </c:dLbls>
        <c:gapWidth val="41"/>
        <c:axId val="1922392208"/>
        <c:axId val="1922392624"/>
        <c:extLst>
          <c:ext xmlns:c15="http://schemas.microsoft.com/office/drawing/2012/chart" uri="{02D57815-91ED-43cb-92C2-25804820EDAC}">
            <c15:filteredBarSeries>
              <c15:ser>
                <c:idx val="0"/>
                <c:order val="0"/>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dk1">
                                <a:lumMod val="50000"/>
                                <a:lumOff val="50000"/>
                              </a:schemeClr>
                            </a:solidFill>
                          </a:ln>
                          <a:effectLst/>
                        </c:spPr>
                      </c15:leaderLines>
                    </c:ext>
                  </c:extLst>
                </c:dLbls>
                <c:cat>
                  <c:strRef>
                    <c:extLst>
                      <c:ex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c:ext uri="{02D57815-91ED-43cb-92C2-25804820EDAC}">
                        <c15:formulaRef>
                          <c15:sqref>Hoja2!$F$31:$F$33</c15:sqref>
                        </c15:formulaRef>
                      </c:ext>
                    </c:extLst>
                    <c:numCache>
                      <c:formatCode>0%</c:formatCode>
                      <c:ptCount val="3"/>
                    </c:numCache>
                  </c:numRef>
                </c:val>
                <c:extLst>
                  <c:ext xmlns:c16="http://schemas.microsoft.com/office/drawing/2014/chart" uri="{C3380CC4-5D6E-409C-BE32-E72D297353CC}">
                    <c16:uniqueId val="{00000000-8E34-4C18-AA2A-C43AD9583A9F}"/>
                  </c:ext>
                </c:extLst>
              </c15:ser>
            </c15:filteredBarSeries>
            <c15:filteredBarSeries>
              <c15:ser>
                <c:idx val="1"/>
                <c:order val="1"/>
                <c:spPr>
                  <a:gradFill>
                    <a:gsLst>
                      <a:gs pos="0">
                        <a:schemeClr val="accent2"/>
                      </a:gs>
                      <a:gs pos="100000">
                        <a:schemeClr val="accent2">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Hoja2!$G$31:$G$33</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8E34-4C18-AA2A-C43AD9583A9F}"/>
                  </c:ext>
                </c:extLst>
              </c15:ser>
            </c15:filteredBarSeries>
            <c15:filteredBarSeries>
              <c15:ser>
                <c:idx val="3"/>
                <c:order val="3"/>
                <c:spPr>
                  <a:gradFill>
                    <a:gsLst>
                      <a:gs pos="0">
                        <a:schemeClr val="accent4"/>
                      </a:gs>
                      <a:gs pos="100000">
                        <a:schemeClr val="accent4">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Hoja2!$I$31:$I$33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8E34-4C18-AA2A-C43AD9583A9F}"/>
                  </c:ext>
                </c:extLst>
              </c15:ser>
            </c15:filteredBarSeries>
            <c15:filteredBarSeries>
              <c15:ser>
                <c:idx val="4"/>
                <c:order val="4"/>
                <c:spPr>
                  <a:gradFill>
                    <a:gsLst>
                      <a:gs pos="0">
                        <a:schemeClr val="accent5"/>
                      </a:gs>
                      <a:gs pos="100000">
                        <a:schemeClr val="accent5">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Hoja2!$J$31:$J$33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8E34-4C18-AA2A-C43AD9583A9F}"/>
                  </c:ext>
                </c:extLst>
              </c15:ser>
            </c15:filteredBarSeries>
            <c15:filteredBarSeries>
              <c15:ser>
                <c:idx val="5"/>
                <c:order val="5"/>
                <c:spPr>
                  <a:gradFill>
                    <a:gsLst>
                      <a:gs pos="0">
                        <a:schemeClr val="accent6"/>
                      </a:gs>
                      <a:gs pos="100000">
                        <a:schemeClr val="accent6">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Hoja2!$K$31:$K$33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8E34-4C18-AA2A-C43AD9583A9F}"/>
                  </c:ext>
                </c:extLst>
              </c15:ser>
            </c15:filteredBarSeries>
            <c15:filteredBarSeries>
              <c15:ser>
                <c:idx val="6"/>
                <c:order val="6"/>
                <c:spPr>
                  <a:gradFill>
                    <a:gsLst>
                      <a:gs pos="0">
                        <a:schemeClr val="accent1">
                          <a:lumMod val="60000"/>
                        </a:schemeClr>
                      </a:gs>
                      <a:gs pos="100000">
                        <a:schemeClr val="accent1">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Hoja2!$L$31:$L$33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8E34-4C18-AA2A-C43AD9583A9F}"/>
                  </c:ext>
                </c:extLst>
              </c15:ser>
            </c15:filteredBarSeries>
            <c15:filteredBarSeries>
              <c15:ser>
                <c:idx val="7"/>
                <c:order val="7"/>
                <c:spPr>
                  <a:gradFill>
                    <a:gsLst>
                      <a:gs pos="0">
                        <a:schemeClr val="accent2">
                          <a:lumMod val="60000"/>
                        </a:schemeClr>
                      </a:gs>
                      <a:gs pos="100000">
                        <a:schemeClr val="accent2">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Hoja2!$M$31:$M$33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8E34-4C18-AA2A-C43AD9583A9F}"/>
                  </c:ext>
                </c:extLst>
              </c15:ser>
            </c15:filteredBarSeries>
            <c15:filteredBarSeries>
              <c15:ser>
                <c:idx val="8"/>
                <c:order val="8"/>
                <c:spPr>
                  <a:gradFill>
                    <a:gsLst>
                      <a:gs pos="0">
                        <a:schemeClr val="accent3">
                          <a:lumMod val="60000"/>
                        </a:schemeClr>
                      </a:gs>
                      <a:gs pos="100000">
                        <a:schemeClr val="accent3">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Hoja2!$N$31:$N$33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8E34-4C18-AA2A-C43AD9583A9F}"/>
                  </c:ext>
                </c:extLst>
              </c15:ser>
            </c15:filteredBarSeries>
            <c15:filteredBarSeries>
              <c15:ser>
                <c:idx val="9"/>
                <c:order val="9"/>
                <c:spPr>
                  <a:gradFill>
                    <a:gsLst>
                      <a:gs pos="0">
                        <a:schemeClr val="accent4">
                          <a:lumMod val="60000"/>
                        </a:schemeClr>
                      </a:gs>
                      <a:gs pos="100000">
                        <a:schemeClr val="accent4">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Hoja2!$O$31:$O$33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8E34-4C18-AA2A-C43AD9583A9F}"/>
                  </c:ext>
                </c:extLst>
              </c15:ser>
            </c15:filteredBarSeries>
            <c15:filteredBarSeries>
              <c15:ser>
                <c:idx val="10"/>
                <c:order val="10"/>
                <c:spPr>
                  <a:gradFill>
                    <a:gsLst>
                      <a:gs pos="0">
                        <a:schemeClr val="accent5">
                          <a:lumMod val="60000"/>
                        </a:schemeClr>
                      </a:gs>
                      <a:gs pos="100000">
                        <a:schemeClr val="accent5">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Hoja2!$P$31:$P$33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8E34-4C18-AA2A-C43AD9583A9F}"/>
                  </c:ext>
                </c:extLst>
              </c15:ser>
            </c15:filteredBarSeries>
            <c15:filteredBarSeries>
              <c15:ser>
                <c:idx val="11"/>
                <c:order val="11"/>
                <c:spPr>
                  <a:gradFill>
                    <a:gsLst>
                      <a:gs pos="0">
                        <a:schemeClr val="accent6">
                          <a:lumMod val="60000"/>
                        </a:schemeClr>
                      </a:gs>
                      <a:gs pos="100000">
                        <a:schemeClr val="accent6">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Hoja2!$Q$31:$Q$33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8E34-4C18-AA2A-C43AD9583A9F}"/>
                  </c:ext>
                </c:extLst>
              </c15:ser>
            </c15:filteredBarSeries>
            <c15:filteredBarSeries>
              <c15:ser>
                <c:idx val="12"/>
                <c:order val="12"/>
                <c:spPr>
                  <a:gradFill>
                    <a:gsLst>
                      <a:gs pos="0">
                        <a:schemeClr val="accent1">
                          <a:lumMod val="80000"/>
                          <a:lumOff val="20000"/>
                        </a:schemeClr>
                      </a:gs>
                      <a:gs pos="100000">
                        <a:schemeClr val="accent1">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Hoja2!$R$31:$R$33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8E34-4C18-AA2A-C43AD9583A9F}"/>
                  </c:ext>
                </c:extLst>
              </c15:ser>
            </c15:filteredBarSeries>
            <c15:filteredBarSeries>
              <c15:ser>
                <c:idx val="13"/>
                <c:order val="13"/>
                <c:spPr>
                  <a:gradFill>
                    <a:gsLst>
                      <a:gs pos="0">
                        <a:schemeClr val="accent2">
                          <a:lumMod val="80000"/>
                          <a:lumOff val="20000"/>
                        </a:schemeClr>
                      </a:gs>
                      <a:gs pos="100000">
                        <a:schemeClr val="accent2">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Hoja2!$S$31:$S$33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8E34-4C18-AA2A-C43AD9583A9F}"/>
                  </c:ext>
                </c:extLst>
              </c15:ser>
            </c15:filteredBarSeries>
            <c15:filteredBarSeries>
              <c15:ser>
                <c:idx val="14"/>
                <c:order val="14"/>
                <c:spPr>
                  <a:gradFill>
                    <a:gsLst>
                      <a:gs pos="0">
                        <a:schemeClr val="accent3">
                          <a:lumMod val="80000"/>
                          <a:lumOff val="20000"/>
                        </a:schemeClr>
                      </a:gs>
                      <a:gs pos="100000">
                        <a:schemeClr val="accent3">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Hoja2!$T$31:$T$33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8E34-4C18-AA2A-C43AD9583A9F}"/>
                  </c:ext>
                </c:extLst>
              </c15:ser>
            </c15:filteredBarSeries>
            <c15:filteredBarSeries>
              <c15:ser>
                <c:idx val="15"/>
                <c:order val="15"/>
                <c:spPr>
                  <a:gradFill>
                    <a:gsLst>
                      <a:gs pos="0">
                        <a:schemeClr val="accent4">
                          <a:lumMod val="80000"/>
                          <a:lumOff val="20000"/>
                        </a:schemeClr>
                      </a:gs>
                      <a:gs pos="100000">
                        <a:schemeClr val="accent4">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Hoja2!$U$31:$U$33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8E34-4C18-AA2A-C43AD9583A9F}"/>
                  </c:ext>
                </c:extLst>
              </c15:ser>
            </c15:filteredBarSeries>
            <c15:filteredBarSeries>
              <c15:ser>
                <c:idx val="16"/>
                <c:order val="16"/>
                <c:spPr>
                  <a:gradFill>
                    <a:gsLst>
                      <a:gs pos="0">
                        <a:schemeClr val="accent5">
                          <a:lumMod val="80000"/>
                          <a:lumOff val="20000"/>
                        </a:schemeClr>
                      </a:gs>
                      <a:gs pos="100000">
                        <a:schemeClr val="accent5">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Hoja2!$V$31:$V$33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8E34-4C18-AA2A-C43AD9583A9F}"/>
                  </c:ext>
                </c:extLst>
              </c15:ser>
            </c15:filteredBarSeries>
            <c15:filteredBarSeries>
              <c15:ser>
                <c:idx val="17"/>
                <c:order val="17"/>
                <c:spPr>
                  <a:gradFill>
                    <a:gsLst>
                      <a:gs pos="0">
                        <a:schemeClr val="accent6">
                          <a:lumMod val="80000"/>
                          <a:lumOff val="20000"/>
                        </a:schemeClr>
                      </a:gs>
                      <a:gs pos="100000">
                        <a:schemeClr val="accent6">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Hoja2!$W$31:$W$33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8E34-4C18-AA2A-C43AD9583A9F}"/>
                  </c:ext>
                </c:extLst>
              </c15:ser>
            </c15:filteredBarSeries>
            <c15:filteredBarSeries>
              <c15:ser>
                <c:idx val="18"/>
                <c:order val="18"/>
                <c:spPr>
                  <a:gradFill>
                    <a:gsLst>
                      <a:gs pos="0">
                        <a:schemeClr val="accent1">
                          <a:lumMod val="80000"/>
                        </a:schemeClr>
                      </a:gs>
                      <a:gs pos="100000">
                        <a:schemeClr val="accent1">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Hoja2!$X$31:$X$33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8E34-4C18-AA2A-C43AD9583A9F}"/>
                  </c:ext>
                </c:extLst>
              </c15:ser>
            </c15:filteredBarSeries>
            <c15:filteredBarSeries>
              <c15:ser>
                <c:idx val="19"/>
                <c:order val="19"/>
                <c:spPr>
                  <a:gradFill>
                    <a:gsLst>
                      <a:gs pos="0">
                        <a:schemeClr val="accent2">
                          <a:lumMod val="80000"/>
                        </a:schemeClr>
                      </a:gs>
                      <a:gs pos="100000">
                        <a:schemeClr val="accent2">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Hoja2!$Y$31:$Y$33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8E34-4C18-AA2A-C43AD9583A9F}"/>
                  </c:ext>
                </c:extLst>
              </c15:ser>
            </c15:filteredBarSeries>
            <c15:filteredBarSeries>
              <c15:ser>
                <c:idx val="20"/>
                <c:order val="20"/>
                <c:spPr>
                  <a:gradFill>
                    <a:gsLst>
                      <a:gs pos="0">
                        <a:schemeClr val="accent3">
                          <a:lumMod val="80000"/>
                        </a:schemeClr>
                      </a:gs>
                      <a:gs pos="100000">
                        <a:schemeClr val="accent3">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Hoja2!$Z$31:$Z$33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8E34-4C18-AA2A-C43AD9583A9F}"/>
                  </c:ext>
                </c:extLst>
              </c15:ser>
            </c15:filteredBarSeries>
            <c15:filteredBarSeries>
              <c15:ser>
                <c:idx val="21"/>
                <c:order val="21"/>
                <c:spPr>
                  <a:gradFill>
                    <a:gsLst>
                      <a:gs pos="0">
                        <a:schemeClr val="accent4">
                          <a:lumMod val="80000"/>
                        </a:schemeClr>
                      </a:gs>
                      <a:gs pos="100000">
                        <a:schemeClr val="accent4">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Hoja2!$AA$31:$AA$33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8E34-4C18-AA2A-C43AD9583A9F}"/>
                  </c:ext>
                </c:extLst>
              </c15:ser>
            </c15:filteredBarSeries>
            <c15:filteredBarSeries>
              <c15:ser>
                <c:idx val="22"/>
                <c:order val="22"/>
                <c:spPr>
                  <a:gradFill>
                    <a:gsLst>
                      <a:gs pos="0">
                        <a:schemeClr val="accent5">
                          <a:lumMod val="80000"/>
                        </a:schemeClr>
                      </a:gs>
                      <a:gs pos="100000">
                        <a:schemeClr val="accent5">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Hoja2!$AB$31:$AB$33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8E34-4C18-AA2A-C43AD9583A9F}"/>
                  </c:ext>
                </c:extLst>
              </c15:ser>
            </c15:filteredBarSeries>
            <c15:filteredBarSeries>
              <c15:ser>
                <c:idx val="23"/>
                <c:order val="23"/>
                <c:spPr>
                  <a:gradFill>
                    <a:gsLst>
                      <a:gs pos="0">
                        <a:schemeClr val="accent6">
                          <a:lumMod val="80000"/>
                        </a:schemeClr>
                      </a:gs>
                      <a:gs pos="100000">
                        <a:schemeClr val="accent6">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Hoja2!$AC$31:$AC$33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8E34-4C18-AA2A-C43AD9583A9F}"/>
                  </c:ext>
                </c:extLst>
              </c15:ser>
            </c15:filteredBarSeries>
            <c15:filteredBarSeries>
              <c15:ser>
                <c:idx val="24"/>
                <c:order val="24"/>
                <c:spPr>
                  <a:gradFill>
                    <a:gsLst>
                      <a:gs pos="0">
                        <a:schemeClr val="accent1">
                          <a:lumMod val="60000"/>
                          <a:lumOff val="40000"/>
                        </a:schemeClr>
                      </a:gs>
                      <a:gs pos="100000">
                        <a:schemeClr val="accent1">
                          <a:lumMod val="60000"/>
                          <a:lumOff val="4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Hoja2!$AD$31:$AD$33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8E34-4C18-AA2A-C43AD9583A9F}"/>
                  </c:ext>
                </c:extLst>
              </c15:ser>
            </c15:filteredBarSeries>
            <c15:filteredBarSeries>
              <c15:ser>
                <c:idx val="25"/>
                <c:order val="25"/>
                <c:spPr>
                  <a:gradFill>
                    <a:gsLst>
                      <a:gs pos="0">
                        <a:schemeClr val="accent2">
                          <a:lumMod val="60000"/>
                          <a:lumOff val="40000"/>
                        </a:schemeClr>
                      </a:gs>
                      <a:gs pos="100000">
                        <a:schemeClr val="accent2">
                          <a:lumMod val="60000"/>
                          <a:lumOff val="4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Hoja2!$AE$31:$AE$33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8E34-4C18-AA2A-C43AD9583A9F}"/>
                  </c:ext>
                </c:extLst>
              </c15:ser>
            </c15:filteredBarSeries>
          </c:ext>
        </c:extLst>
      </c:barChart>
      <c:catAx>
        <c:axId val="192239220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s-CO"/>
          </a:p>
        </c:txPr>
        <c:crossAx val="1922392624"/>
        <c:crosses val="autoZero"/>
        <c:auto val="1"/>
        <c:lblAlgn val="ctr"/>
        <c:lblOffset val="100"/>
        <c:noMultiLvlLbl val="0"/>
      </c:catAx>
      <c:valAx>
        <c:axId val="1922392624"/>
        <c:scaling>
          <c:orientation val="minMax"/>
        </c:scaling>
        <c:delete val="1"/>
        <c:axPos val="l"/>
        <c:numFmt formatCode="General" sourceLinked="1"/>
        <c:majorTickMark val="none"/>
        <c:minorTickMark val="none"/>
        <c:tickLblPos val="nextTo"/>
        <c:crossAx val="1922392208"/>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4" Type="http://schemas.openxmlformats.org/officeDocument/2006/relationships/chart" Target="../charts/chart3.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00000000-0008-0000-0000-000002000000}"/>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320794</xdr:rowOff>
    </xdr:to>
    <xdr:pic>
      <xdr:nvPicPr>
        <xdr:cNvPr id="3" name="8 Imagen" descr="http://desnet.uptc.edu.co/SIGMA/Imagenes/logo_SIG.jp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65</xdr:row>
      <xdr:rowOff>1273969</xdr:rowOff>
    </xdr:from>
    <xdr:ext cx="184731" cy="264560"/>
    <xdr:sp macro="" textlink="">
      <xdr:nvSpPr>
        <xdr:cNvPr id="5" name="2 CuadroTexto">
          <a:extLst>
            <a:ext uri="{FF2B5EF4-FFF2-40B4-BE49-F238E27FC236}">
              <a16:creationId xmlns:a16="http://schemas.microsoft.com/office/drawing/2014/main" id="{00000000-0008-0000-0000-000005000000}"/>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23813</xdr:colOff>
      <xdr:row>65</xdr:row>
      <xdr:rowOff>1273969</xdr:rowOff>
    </xdr:from>
    <xdr:ext cx="184731" cy="264560"/>
    <xdr:sp macro="" textlink="">
      <xdr:nvSpPr>
        <xdr:cNvPr id="10" name="2 CuadroTexto">
          <a:extLst>
            <a:ext uri="{FF2B5EF4-FFF2-40B4-BE49-F238E27FC236}">
              <a16:creationId xmlns:a16="http://schemas.microsoft.com/office/drawing/2014/main" id="{00000000-0008-0000-0000-00000A000000}"/>
            </a:ext>
          </a:extLst>
        </xdr:cNvPr>
        <xdr:cNvSpPr txBox="1"/>
      </xdr:nvSpPr>
      <xdr:spPr>
        <a:xfrm>
          <a:off x="6367463" y="343161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632602</xdr:colOff>
      <xdr:row>56</xdr:row>
      <xdr:rowOff>80514</xdr:rowOff>
    </xdr:from>
    <xdr:to>
      <xdr:col>24</xdr:col>
      <xdr:colOff>646980</xdr:colOff>
      <xdr:row>65</xdr:row>
      <xdr:rowOff>1725283</xdr:rowOff>
    </xdr:to>
    <xdr:graphicFrame macro="">
      <xdr:nvGraphicFramePr>
        <xdr:cNvPr id="4" name="Gráfico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1121433</xdr:colOff>
      <xdr:row>67</xdr:row>
      <xdr:rowOff>345056</xdr:rowOff>
    </xdr:from>
    <xdr:to>
      <xdr:col>24</xdr:col>
      <xdr:colOff>345057</xdr:colOff>
      <xdr:row>72</xdr:row>
      <xdr:rowOff>322055</xdr:rowOff>
    </xdr:to>
    <xdr:graphicFrame macro="">
      <xdr:nvGraphicFramePr>
        <xdr:cNvPr id="7" name="Gráfico 6">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575095</xdr:colOff>
      <xdr:row>75</xdr:row>
      <xdr:rowOff>181155</xdr:rowOff>
    </xdr:from>
    <xdr:to>
      <xdr:col>25</xdr:col>
      <xdr:colOff>690114</xdr:colOff>
      <xdr:row>81</xdr:row>
      <xdr:rowOff>517585</xdr:rowOff>
    </xdr:to>
    <xdr:graphicFrame macro="">
      <xdr:nvGraphicFramePr>
        <xdr:cNvPr id="8" name="Gráfico 7">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61912</xdr:colOff>
      <xdr:row>12</xdr:row>
      <xdr:rowOff>90487</xdr:rowOff>
    </xdr:from>
    <xdr:to>
      <xdr:col>13</xdr:col>
      <xdr:colOff>61912</xdr:colOff>
      <xdr:row>26</xdr:row>
      <xdr:rowOff>166687</xdr:rowOff>
    </xdr:to>
    <xdr:graphicFrame macro="">
      <xdr:nvGraphicFramePr>
        <xdr:cNvPr id="3" name="Gráfico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366712</xdr:colOff>
      <xdr:row>33</xdr:row>
      <xdr:rowOff>119062</xdr:rowOff>
    </xdr:from>
    <xdr:to>
      <xdr:col>13</xdr:col>
      <xdr:colOff>366712</xdr:colOff>
      <xdr:row>48</xdr:row>
      <xdr:rowOff>4762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N105"/>
  <sheetViews>
    <sheetView tabSelected="1" zoomScale="53" zoomScaleNormal="70" workbookViewId="0">
      <selection activeCell="A10" sqref="A10:AA10"/>
    </sheetView>
  </sheetViews>
  <sheetFormatPr baseColWidth="10" defaultColWidth="11.42578125" defaultRowHeight="15" x14ac:dyDescent="0.25"/>
  <cols>
    <col min="1" max="1" width="23.7109375" style="13" customWidth="1"/>
    <col min="2" max="2" width="34.7109375" style="13" customWidth="1"/>
    <col min="3" max="3" width="17.28515625" style="13" customWidth="1"/>
    <col min="4" max="4" width="7.140625" style="13" customWidth="1"/>
    <col min="5" max="5" width="6.7109375" style="13" customWidth="1"/>
    <col min="6" max="6" width="5.5703125" style="13" customWidth="1"/>
    <col min="7" max="7" width="6.5703125" style="13" customWidth="1"/>
    <col min="8" max="8" width="7.140625" style="13" customWidth="1"/>
    <col min="9" max="9" width="6.85546875" style="13" customWidth="1"/>
    <col min="10" max="10" width="7.140625" style="13" customWidth="1"/>
    <col min="11" max="11" width="6.7109375" style="13" customWidth="1"/>
    <col min="12" max="12" width="7.5703125" style="13" customWidth="1"/>
    <col min="13" max="13" width="6.7109375" style="13" customWidth="1"/>
    <col min="14" max="14" width="9.140625" style="13" customWidth="1"/>
    <col min="15" max="15" width="13.42578125" style="13" customWidth="1"/>
    <col min="16" max="16" width="7" style="13" customWidth="1"/>
    <col min="17" max="17" width="8" style="13" customWidth="1"/>
    <col min="18" max="18" width="7.28515625" style="13" customWidth="1"/>
    <col min="19" max="19" width="7.7109375" style="13" customWidth="1"/>
    <col min="20" max="20" width="19.140625" style="13" customWidth="1"/>
    <col min="21" max="21" width="10.85546875" style="13" customWidth="1"/>
    <col min="22" max="22" width="7.42578125" style="13" customWidth="1"/>
    <col min="23" max="23" width="6.5703125" style="13" customWidth="1"/>
    <col min="24" max="24" width="11.7109375" style="13" customWidth="1"/>
    <col min="25" max="25" width="19.42578125" style="13" customWidth="1"/>
    <col min="26" max="26" width="22.85546875" style="13" customWidth="1"/>
    <col min="27" max="27" width="27" style="13" customWidth="1"/>
    <col min="28" max="28" width="20" style="13" customWidth="1"/>
    <col min="29" max="16384" width="11.42578125" style="13"/>
  </cols>
  <sheetData>
    <row r="2" spans="1:66" ht="15.75" thickBot="1" x14ac:dyDescent="0.3"/>
    <row r="3" spans="1:66" ht="18.75" x14ac:dyDescent="0.25">
      <c r="A3" s="132"/>
      <c r="B3" s="133"/>
      <c r="C3" s="134"/>
      <c r="D3" s="141" t="s">
        <v>4</v>
      </c>
      <c r="E3" s="142"/>
      <c r="F3" s="142"/>
      <c r="G3" s="142"/>
      <c r="H3" s="142"/>
      <c r="I3" s="142"/>
      <c r="J3" s="142"/>
      <c r="K3" s="142"/>
      <c r="L3" s="142"/>
      <c r="M3" s="142"/>
      <c r="N3" s="142"/>
      <c r="O3" s="142"/>
      <c r="P3" s="142"/>
      <c r="Q3" s="142"/>
      <c r="R3" s="142"/>
      <c r="S3" s="142"/>
      <c r="T3" s="142"/>
      <c r="U3" s="142"/>
      <c r="V3" s="142"/>
      <c r="W3" s="142"/>
      <c r="X3" s="142"/>
      <c r="Y3" s="142"/>
      <c r="Z3" s="142"/>
      <c r="AA3" s="143"/>
      <c r="AB3" s="112"/>
    </row>
    <row r="4" spans="1:66" ht="18.75" x14ac:dyDescent="0.25">
      <c r="A4" s="135"/>
      <c r="B4" s="136"/>
      <c r="C4" s="137"/>
      <c r="D4" s="113" t="s">
        <v>5</v>
      </c>
      <c r="E4" s="114"/>
      <c r="F4" s="114"/>
      <c r="G4" s="114"/>
      <c r="H4" s="114"/>
      <c r="I4" s="114"/>
      <c r="J4" s="114"/>
      <c r="K4" s="114"/>
      <c r="L4" s="114"/>
      <c r="M4" s="114"/>
      <c r="N4" s="114"/>
      <c r="O4" s="114"/>
      <c r="P4" s="114"/>
      <c r="Q4" s="114"/>
      <c r="R4" s="114"/>
      <c r="S4" s="114"/>
      <c r="T4" s="114"/>
      <c r="U4" s="114"/>
      <c r="V4" s="114"/>
      <c r="W4" s="114"/>
      <c r="X4" s="114"/>
      <c r="Y4" s="114"/>
      <c r="Z4" s="114"/>
      <c r="AA4" s="115"/>
      <c r="AB4" s="112"/>
    </row>
    <row r="5" spans="1:66" ht="18.75" x14ac:dyDescent="0.25">
      <c r="A5" s="135"/>
      <c r="B5" s="136"/>
      <c r="C5" s="137"/>
      <c r="D5" s="113" t="s">
        <v>36</v>
      </c>
      <c r="E5" s="114"/>
      <c r="F5" s="114"/>
      <c r="G5" s="114"/>
      <c r="H5" s="114"/>
      <c r="I5" s="114"/>
      <c r="J5" s="114"/>
      <c r="K5" s="114"/>
      <c r="L5" s="114"/>
      <c r="M5" s="114"/>
      <c r="N5" s="114"/>
      <c r="O5" s="114"/>
      <c r="P5" s="114"/>
      <c r="Q5" s="114"/>
      <c r="R5" s="114"/>
      <c r="S5" s="114"/>
      <c r="T5" s="114"/>
      <c r="U5" s="114"/>
      <c r="V5" s="114"/>
      <c r="W5" s="114"/>
      <c r="X5" s="114"/>
      <c r="Y5" s="114"/>
      <c r="Z5" s="114"/>
      <c r="AA5" s="115"/>
      <c r="AB5" s="112"/>
    </row>
    <row r="6" spans="1:66" ht="18.75" x14ac:dyDescent="0.25">
      <c r="A6" s="135"/>
      <c r="B6" s="136"/>
      <c r="C6" s="137"/>
      <c r="D6" s="116" t="s">
        <v>37</v>
      </c>
      <c r="E6" s="117"/>
      <c r="F6" s="117"/>
      <c r="G6" s="117"/>
      <c r="H6" s="117"/>
      <c r="I6" s="117"/>
      <c r="J6" s="117"/>
      <c r="K6" s="117"/>
      <c r="L6" s="117"/>
      <c r="M6" s="117"/>
      <c r="N6" s="117"/>
      <c r="O6" s="117"/>
      <c r="P6" s="117"/>
      <c r="Q6" s="117"/>
      <c r="R6" s="117"/>
      <c r="S6" s="117"/>
      <c r="T6" s="117"/>
      <c r="U6" s="117"/>
      <c r="V6" s="117"/>
      <c r="W6" s="117"/>
      <c r="X6" s="117"/>
      <c r="Y6" s="117"/>
      <c r="Z6" s="117"/>
      <c r="AA6" s="118"/>
      <c r="AB6" s="112"/>
    </row>
    <row r="7" spans="1:66" ht="51" customHeight="1" thickBot="1" x14ac:dyDescent="0.35">
      <c r="A7" s="138"/>
      <c r="B7" s="139"/>
      <c r="C7" s="140"/>
      <c r="D7" s="119" t="s">
        <v>38</v>
      </c>
      <c r="E7" s="120"/>
      <c r="F7" s="120"/>
      <c r="G7" s="120"/>
      <c r="H7" s="120"/>
      <c r="I7" s="120"/>
      <c r="J7" s="120"/>
      <c r="K7" s="120" t="s">
        <v>76</v>
      </c>
      <c r="L7" s="120"/>
      <c r="M7" s="120"/>
      <c r="N7" s="120"/>
      <c r="O7" s="120"/>
      <c r="P7" s="120"/>
      <c r="Q7" s="120"/>
      <c r="R7" s="120"/>
      <c r="S7" s="120"/>
      <c r="T7" s="120" t="s">
        <v>6</v>
      </c>
      <c r="U7" s="120"/>
      <c r="V7" s="120"/>
      <c r="W7" s="120"/>
      <c r="X7" s="120"/>
      <c r="Y7" s="120"/>
      <c r="Z7" s="120"/>
      <c r="AA7" s="121"/>
      <c r="AB7" s="112"/>
      <c r="AD7" s="14"/>
    </row>
    <row r="8" spans="1:66" ht="18" customHeight="1" x14ac:dyDescent="0.3">
      <c r="A8" s="128" t="s">
        <v>39</v>
      </c>
      <c r="B8" s="129"/>
      <c r="C8" s="130"/>
      <c r="D8" s="131" t="s">
        <v>107</v>
      </c>
      <c r="E8" s="131"/>
      <c r="F8" s="131"/>
      <c r="G8" s="131"/>
      <c r="H8" s="131"/>
      <c r="I8" s="131"/>
      <c r="J8" s="131"/>
      <c r="K8" s="131"/>
      <c r="L8" s="131"/>
      <c r="M8" s="131"/>
      <c r="N8" s="131"/>
      <c r="O8" s="131"/>
      <c r="P8" s="131"/>
      <c r="Q8" s="131"/>
      <c r="R8" s="131"/>
      <c r="S8" s="131"/>
      <c r="T8" s="131"/>
      <c r="U8" s="131"/>
      <c r="V8" s="131"/>
      <c r="W8" s="131"/>
      <c r="X8" s="131"/>
      <c r="Y8" s="131"/>
      <c r="Z8" s="131"/>
      <c r="AA8" s="131"/>
      <c r="AB8" s="20"/>
      <c r="AD8" s="14"/>
    </row>
    <row r="9" spans="1:66" ht="18" x14ac:dyDescent="0.25">
      <c r="A9" s="124" t="s">
        <v>7</v>
      </c>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6"/>
      <c r="AB9" s="21"/>
    </row>
    <row r="10" spans="1:66" ht="49.5" customHeight="1" x14ac:dyDescent="0.25">
      <c r="A10" s="123" t="s">
        <v>89</v>
      </c>
      <c r="B10" s="92"/>
      <c r="C10" s="92"/>
      <c r="D10" s="92"/>
      <c r="E10" s="92"/>
      <c r="F10" s="92"/>
      <c r="G10" s="92"/>
      <c r="H10" s="92"/>
      <c r="I10" s="92"/>
      <c r="J10" s="92"/>
      <c r="K10" s="92"/>
      <c r="L10" s="92"/>
      <c r="M10" s="92"/>
      <c r="N10" s="92"/>
      <c r="O10" s="92"/>
      <c r="P10" s="92"/>
      <c r="Q10" s="92"/>
      <c r="R10" s="92"/>
      <c r="S10" s="92"/>
      <c r="T10" s="92"/>
      <c r="U10" s="92"/>
      <c r="V10" s="92"/>
      <c r="W10" s="92"/>
      <c r="X10" s="92"/>
      <c r="Y10" s="92"/>
      <c r="Z10" s="92"/>
      <c r="AA10" s="96"/>
      <c r="AB10" s="22"/>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6"/>
      <c r="BB10" s="16"/>
      <c r="BC10" s="16"/>
      <c r="BD10" s="16"/>
      <c r="BE10" s="16"/>
      <c r="BF10" s="16"/>
      <c r="BG10" s="16"/>
      <c r="BH10" s="16"/>
      <c r="BI10" s="16"/>
      <c r="BJ10" s="16"/>
      <c r="BK10" s="16"/>
      <c r="BL10" s="16"/>
      <c r="BM10" s="16"/>
      <c r="BN10" s="16"/>
    </row>
    <row r="11" spans="1:66" ht="18" x14ac:dyDescent="0.25">
      <c r="A11" s="122" t="s">
        <v>0</v>
      </c>
      <c r="B11" s="92"/>
      <c r="C11" s="92"/>
      <c r="D11" s="92"/>
      <c r="E11" s="92"/>
      <c r="F11" s="92"/>
      <c r="G11" s="92"/>
      <c r="H11" s="92"/>
      <c r="I11" s="92"/>
      <c r="J11" s="92"/>
      <c r="K11" s="92"/>
      <c r="L11" s="92"/>
      <c r="M11" s="92"/>
      <c r="N11" s="92"/>
      <c r="O11" s="92"/>
      <c r="P11" s="92"/>
      <c r="Q11" s="92"/>
      <c r="R11" s="92"/>
      <c r="S11" s="92"/>
      <c r="T11" s="92"/>
      <c r="U11" s="92"/>
      <c r="V11" s="92"/>
      <c r="W11" s="92"/>
      <c r="X11" s="92"/>
      <c r="Y11" s="92"/>
      <c r="Z11" s="92"/>
      <c r="AA11" s="96"/>
      <c r="AB11" s="21"/>
    </row>
    <row r="12" spans="1:66" ht="63.75" customHeight="1" x14ac:dyDescent="0.25">
      <c r="A12" s="123" t="s">
        <v>90</v>
      </c>
      <c r="B12" s="92"/>
      <c r="C12" s="92"/>
      <c r="D12" s="92"/>
      <c r="E12" s="92"/>
      <c r="F12" s="92"/>
      <c r="G12" s="92"/>
      <c r="H12" s="92"/>
      <c r="I12" s="92"/>
      <c r="J12" s="92"/>
      <c r="K12" s="92"/>
      <c r="L12" s="92"/>
      <c r="M12" s="92"/>
      <c r="N12" s="92"/>
      <c r="O12" s="92"/>
      <c r="P12" s="92"/>
      <c r="Q12" s="92"/>
      <c r="R12" s="92"/>
      <c r="S12" s="92"/>
      <c r="T12" s="92"/>
      <c r="U12" s="92"/>
      <c r="V12" s="92"/>
      <c r="W12" s="92"/>
      <c r="X12" s="92"/>
      <c r="Y12" s="92"/>
      <c r="Z12" s="92"/>
      <c r="AA12" s="96"/>
      <c r="AB12" s="22"/>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6"/>
      <c r="BE12" s="16"/>
      <c r="BF12" s="16"/>
      <c r="BG12" s="16"/>
      <c r="BH12" s="16"/>
      <c r="BI12" s="16"/>
      <c r="BJ12" s="16"/>
      <c r="BK12" s="16"/>
      <c r="BL12" s="16"/>
      <c r="BM12" s="16"/>
    </row>
    <row r="13" spans="1:66" ht="23.25" customHeight="1" x14ac:dyDescent="0.25">
      <c r="A13" s="127" t="s">
        <v>40</v>
      </c>
      <c r="B13" s="92"/>
      <c r="C13" s="92"/>
      <c r="D13" s="92"/>
      <c r="E13" s="92"/>
      <c r="F13" s="92"/>
      <c r="G13" s="92"/>
      <c r="H13" s="92"/>
      <c r="I13" s="92"/>
      <c r="J13" s="92"/>
      <c r="K13" s="92"/>
      <c r="L13" s="92"/>
      <c r="M13" s="92"/>
      <c r="N13" s="92"/>
      <c r="O13" s="92"/>
      <c r="P13" s="92"/>
      <c r="Q13" s="92"/>
      <c r="R13" s="92"/>
      <c r="S13" s="92"/>
      <c r="T13" s="92"/>
      <c r="U13" s="92"/>
      <c r="V13" s="92"/>
      <c r="W13" s="92"/>
      <c r="X13" s="92"/>
      <c r="Y13" s="92"/>
      <c r="Z13" s="92"/>
      <c r="AA13" s="96"/>
      <c r="AB13" s="22"/>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6"/>
      <c r="BE13" s="16"/>
      <c r="BF13" s="16"/>
      <c r="BG13" s="16"/>
      <c r="BH13" s="16"/>
      <c r="BI13" s="16"/>
      <c r="BJ13" s="16"/>
      <c r="BK13" s="16"/>
      <c r="BL13" s="16"/>
      <c r="BM13" s="16"/>
    </row>
    <row r="14" spans="1:66" ht="128.25" customHeight="1" x14ac:dyDescent="0.25">
      <c r="A14" s="123" t="s">
        <v>91</v>
      </c>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6"/>
      <c r="AB14" s="22"/>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6"/>
      <c r="BE14" s="16"/>
      <c r="BF14" s="16"/>
      <c r="BG14" s="16"/>
      <c r="BH14" s="16"/>
      <c r="BI14" s="16"/>
      <c r="BJ14" s="16"/>
      <c r="BK14" s="16"/>
      <c r="BL14" s="16"/>
      <c r="BM14" s="16"/>
    </row>
    <row r="15" spans="1:66" ht="52.5" customHeight="1" x14ac:dyDescent="0.25">
      <c r="A15" s="122" t="s">
        <v>8</v>
      </c>
      <c r="B15" s="92"/>
      <c r="C15" s="92"/>
      <c r="D15" s="92"/>
      <c r="E15" s="92"/>
      <c r="F15" s="92"/>
      <c r="G15" s="92"/>
      <c r="H15" s="92"/>
      <c r="I15" s="92"/>
      <c r="J15" s="92"/>
      <c r="K15" s="92"/>
      <c r="L15" s="92"/>
      <c r="M15" s="92"/>
      <c r="N15" s="92"/>
      <c r="O15" s="92"/>
      <c r="P15" s="92"/>
      <c r="Q15" s="92"/>
      <c r="R15" s="92"/>
      <c r="S15" s="92"/>
      <c r="T15" s="92"/>
      <c r="U15" s="92"/>
      <c r="V15" s="92"/>
      <c r="W15" s="92"/>
      <c r="X15" s="92"/>
      <c r="Y15" s="92"/>
      <c r="Z15" s="92"/>
      <c r="AA15" s="96"/>
      <c r="AB15" s="22"/>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6"/>
      <c r="BE15" s="16"/>
      <c r="BF15" s="16"/>
      <c r="BG15" s="16"/>
      <c r="BH15" s="16"/>
      <c r="BI15" s="16"/>
      <c r="BJ15" s="16"/>
      <c r="BK15" s="16"/>
      <c r="BL15" s="16"/>
      <c r="BM15" s="16"/>
    </row>
    <row r="16" spans="1:66" ht="78.75" customHeight="1" x14ac:dyDescent="0.25">
      <c r="A16" s="123" t="s">
        <v>92</v>
      </c>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6"/>
      <c r="AB16" s="22"/>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6"/>
      <c r="BE16" s="16"/>
      <c r="BF16" s="16"/>
      <c r="BG16" s="16"/>
      <c r="BH16" s="16"/>
      <c r="BI16" s="16"/>
      <c r="BJ16" s="16"/>
      <c r="BK16" s="16"/>
      <c r="BL16" s="16"/>
      <c r="BM16" s="16"/>
    </row>
    <row r="17" spans="1:65" ht="52.5" customHeight="1" x14ac:dyDescent="0.25">
      <c r="A17" s="127" t="s">
        <v>41</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6"/>
      <c r="AB17" s="22"/>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6"/>
      <c r="BE17" s="16"/>
      <c r="BF17" s="16"/>
      <c r="BG17" s="16"/>
      <c r="BH17" s="16"/>
      <c r="BI17" s="16"/>
      <c r="BJ17" s="16"/>
      <c r="BK17" s="16"/>
      <c r="BL17" s="16"/>
      <c r="BM17" s="16"/>
    </row>
    <row r="18" spans="1:65" ht="48" customHeight="1" x14ac:dyDescent="0.25">
      <c r="A18" s="123" t="s">
        <v>93</v>
      </c>
      <c r="B18" s="92"/>
      <c r="C18" s="92"/>
      <c r="D18" s="92"/>
      <c r="E18" s="92"/>
      <c r="F18" s="92"/>
      <c r="G18" s="92"/>
      <c r="H18" s="92"/>
      <c r="I18" s="92"/>
      <c r="J18" s="92"/>
      <c r="K18" s="92"/>
      <c r="L18" s="92"/>
      <c r="M18" s="92"/>
      <c r="N18" s="92"/>
      <c r="O18" s="92"/>
      <c r="P18" s="92"/>
      <c r="Q18" s="92"/>
      <c r="R18" s="92"/>
      <c r="S18" s="92"/>
      <c r="T18" s="92"/>
      <c r="U18" s="92"/>
      <c r="V18" s="92"/>
      <c r="W18" s="92"/>
      <c r="X18" s="92"/>
      <c r="Y18" s="92"/>
      <c r="Z18" s="92"/>
      <c r="AA18" s="96"/>
      <c r="AB18" s="22"/>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6"/>
      <c r="BE18" s="16"/>
      <c r="BF18" s="16"/>
      <c r="BG18" s="16"/>
      <c r="BH18" s="16"/>
      <c r="BI18" s="16"/>
      <c r="BJ18" s="16"/>
      <c r="BK18" s="16"/>
      <c r="BL18" s="16"/>
      <c r="BM18" s="16"/>
    </row>
    <row r="19" spans="1:65" ht="52.5" customHeight="1" x14ac:dyDescent="0.25">
      <c r="A19" s="127" t="s">
        <v>77</v>
      </c>
      <c r="B19" s="92"/>
      <c r="C19" s="92"/>
      <c r="D19" s="92"/>
      <c r="E19" s="92"/>
      <c r="F19" s="92"/>
      <c r="G19" s="92"/>
      <c r="H19" s="92"/>
      <c r="I19" s="92"/>
      <c r="J19" s="92"/>
      <c r="K19" s="92"/>
      <c r="L19" s="92"/>
      <c r="M19" s="92"/>
      <c r="N19" s="92"/>
      <c r="O19" s="92"/>
      <c r="P19" s="92"/>
      <c r="Q19" s="92"/>
      <c r="R19" s="92"/>
      <c r="S19" s="92"/>
      <c r="T19" s="92"/>
      <c r="U19" s="92"/>
      <c r="V19" s="92"/>
      <c r="W19" s="92"/>
      <c r="X19" s="92"/>
      <c r="Y19" s="92"/>
      <c r="Z19" s="92"/>
      <c r="AA19" s="96"/>
      <c r="AB19" s="22"/>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6"/>
      <c r="BE19" s="16"/>
      <c r="BF19" s="16"/>
      <c r="BG19" s="16"/>
      <c r="BH19" s="16"/>
      <c r="BI19" s="16"/>
      <c r="BJ19" s="16"/>
      <c r="BK19" s="16"/>
      <c r="BL19" s="16"/>
      <c r="BM19" s="16"/>
    </row>
    <row r="20" spans="1:65" ht="387.75" customHeight="1" x14ac:dyDescent="0.25">
      <c r="A20" s="149" t="s">
        <v>94</v>
      </c>
      <c r="B20" s="150"/>
      <c r="C20" s="150"/>
      <c r="D20" s="150"/>
      <c r="E20" s="150"/>
      <c r="F20" s="150"/>
      <c r="G20" s="150"/>
      <c r="H20" s="150"/>
      <c r="I20" s="150"/>
      <c r="J20" s="150"/>
      <c r="K20" s="150"/>
      <c r="L20" s="150"/>
      <c r="M20" s="150"/>
      <c r="N20" s="150"/>
      <c r="O20" s="150"/>
      <c r="P20" s="150"/>
      <c r="Q20" s="150"/>
      <c r="R20" s="150"/>
      <c r="S20" s="150"/>
      <c r="T20" s="150"/>
      <c r="U20" s="150"/>
      <c r="V20" s="150"/>
      <c r="W20" s="150"/>
      <c r="X20" s="150"/>
      <c r="Y20" s="150"/>
      <c r="Z20" s="150"/>
      <c r="AA20" s="151"/>
      <c r="AB20" s="22"/>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6"/>
      <c r="BE20" s="16"/>
      <c r="BF20" s="16"/>
      <c r="BG20" s="16"/>
      <c r="BH20" s="16"/>
      <c r="BI20" s="16"/>
      <c r="BJ20" s="16"/>
      <c r="BK20" s="16"/>
      <c r="BL20" s="16"/>
      <c r="BM20" s="16"/>
    </row>
    <row r="21" spans="1:65" ht="29.25" customHeight="1" x14ac:dyDescent="0.25">
      <c r="A21" s="155" t="s">
        <v>62</v>
      </c>
      <c r="B21" s="156"/>
      <c r="C21" s="156"/>
      <c r="D21" s="156"/>
      <c r="E21" s="156"/>
      <c r="F21" s="157"/>
      <c r="G21" s="158" t="s">
        <v>9</v>
      </c>
      <c r="H21" s="156"/>
      <c r="I21" s="156"/>
      <c r="J21" s="156"/>
      <c r="K21" s="156"/>
      <c r="L21" s="157"/>
      <c r="M21" s="158" t="s">
        <v>1</v>
      </c>
      <c r="N21" s="156"/>
      <c r="O21" s="157"/>
      <c r="P21" s="158" t="s">
        <v>3</v>
      </c>
      <c r="Q21" s="156"/>
      <c r="R21" s="156"/>
      <c r="S21" s="156"/>
      <c r="T21" s="157"/>
      <c r="U21" s="158" t="s">
        <v>10</v>
      </c>
      <c r="V21" s="156"/>
      <c r="W21" s="156"/>
      <c r="X21" s="157"/>
      <c r="Y21" s="159" t="s">
        <v>11</v>
      </c>
      <c r="Z21" s="160"/>
      <c r="AA21" s="161"/>
      <c r="AB21" s="21"/>
    </row>
    <row r="22" spans="1:65" ht="86.25" customHeight="1" x14ac:dyDescent="0.25">
      <c r="A22" s="152" t="s">
        <v>12</v>
      </c>
      <c r="B22" s="153"/>
      <c r="C22" s="153"/>
      <c r="D22" s="153"/>
      <c r="E22" s="153"/>
      <c r="F22" s="154"/>
      <c r="G22" s="91" t="s">
        <v>63</v>
      </c>
      <c r="H22" s="92"/>
      <c r="I22" s="92"/>
      <c r="J22" s="92"/>
      <c r="K22" s="92"/>
      <c r="L22" s="93"/>
      <c r="M22" s="94" t="s">
        <v>64</v>
      </c>
      <c r="N22" s="92"/>
      <c r="O22" s="93"/>
      <c r="P22" s="91" t="s">
        <v>65</v>
      </c>
      <c r="Q22" s="92"/>
      <c r="R22" s="92"/>
      <c r="S22" s="92"/>
      <c r="T22" s="93"/>
      <c r="U22" s="95">
        <v>0.95</v>
      </c>
      <c r="V22" s="92"/>
      <c r="W22" s="92"/>
      <c r="X22" s="93"/>
      <c r="Y22" s="91" t="s">
        <v>66</v>
      </c>
      <c r="Z22" s="92"/>
      <c r="AA22" s="96"/>
      <c r="AB22" s="21"/>
    </row>
    <row r="23" spans="1:65" ht="140.25" customHeight="1" x14ac:dyDescent="0.25">
      <c r="A23" s="162" t="s">
        <v>55</v>
      </c>
      <c r="B23" s="163"/>
      <c r="C23" s="163"/>
      <c r="D23" s="163"/>
      <c r="E23" s="163"/>
      <c r="F23" s="164"/>
      <c r="G23" s="91" t="s">
        <v>67</v>
      </c>
      <c r="H23" s="92"/>
      <c r="I23" s="92"/>
      <c r="J23" s="92"/>
      <c r="K23" s="92"/>
      <c r="L23" s="93"/>
      <c r="M23" s="94" t="s">
        <v>64</v>
      </c>
      <c r="N23" s="92"/>
      <c r="O23" s="93"/>
      <c r="P23" s="91" t="s">
        <v>87</v>
      </c>
      <c r="Q23" s="92"/>
      <c r="R23" s="92"/>
      <c r="S23" s="92"/>
      <c r="T23" s="93"/>
      <c r="U23" s="95">
        <v>0.8</v>
      </c>
      <c r="V23" s="92"/>
      <c r="W23" s="92"/>
      <c r="X23" s="93"/>
      <c r="Y23" s="91" t="s">
        <v>68</v>
      </c>
      <c r="Z23" s="92"/>
      <c r="AA23" s="96"/>
      <c r="AB23" s="21"/>
    </row>
    <row r="24" spans="1:65" ht="127.5" customHeight="1" x14ac:dyDescent="0.25">
      <c r="A24" s="97" t="s">
        <v>56</v>
      </c>
      <c r="B24" s="98"/>
      <c r="C24" s="98"/>
      <c r="D24" s="98"/>
      <c r="E24" s="98"/>
      <c r="F24" s="99"/>
      <c r="G24" s="100" t="s">
        <v>73</v>
      </c>
      <c r="H24" s="101"/>
      <c r="I24" s="101"/>
      <c r="J24" s="101"/>
      <c r="K24" s="101"/>
      <c r="L24" s="102"/>
      <c r="M24" s="103" t="s">
        <v>74</v>
      </c>
      <c r="N24" s="101"/>
      <c r="O24" s="102"/>
      <c r="P24" s="100" t="s">
        <v>75</v>
      </c>
      <c r="Q24" s="101"/>
      <c r="R24" s="101"/>
      <c r="S24" s="101"/>
      <c r="T24" s="102"/>
      <c r="U24" s="104">
        <v>0.8</v>
      </c>
      <c r="V24" s="105"/>
      <c r="W24" s="105"/>
      <c r="X24" s="106"/>
      <c r="Y24" s="107" t="s">
        <v>66</v>
      </c>
      <c r="Z24" s="108"/>
      <c r="AA24" s="108"/>
      <c r="AB24" s="21"/>
    </row>
    <row r="25" spans="1:65" ht="78" customHeight="1" x14ac:dyDescent="0.25">
      <c r="A25" s="109" t="s">
        <v>60</v>
      </c>
      <c r="B25" s="110"/>
      <c r="C25" s="110"/>
      <c r="D25" s="110"/>
      <c r="E25" s="110"/>
      <c r="F25" s="111"/>
      <c r="G25" s="91" t="s">
        <v>69</v>
      </c>
      <c r="H25" s="92"/>
      <c r="I25" s="92"/>
      <c r="J25" s="92"/>
      <c r="K25" s="92"/>
      <c r="L25" s="93"/>
      <c r="M25" s="94" t="s">
        <v>64</v>
      </c>
      <c r="N25" s="92"/>
      <c r="O25" s="93"/>
      <c r="P25" s="91" t="s">
        <v>70</v>
      </c>
      <c r="Q25" s="92"/>
      <c r="R25" s="92"/>
      <c r="S25" s="92"/>
      <c r="T25" s="93"/>
      <c r="U25" s="95">
        <v>0.01</v>
      </c>
      <c r="V25" s="92"/>
      <c r="W25" s="92"/>
      <c r="X25" s="93"/>
      <c r="Y25" s="91" t="s">
        <v>68</v>
      </c>
      <c r="Z25" s="92"/>
      <c r="AA25" s="96"/>
      <c r="AB25" s="21"/>
    </row>
    <row r="26" spans="1:65" ht="99.75" customHeight="1" thickBot="1" x14ac:dyDescent="0.3">
      <c r="A26" s="188" t="s">
        <v>61</v>
      </c>
      <c r="B26" s="189"/>
      <c r="C26" s="189"/>
      <c r="D26" s="189"/>
      <c r="E26" s="189"/>
      <c r="F26" s="189"/>
      <c r="G26" s="190" t="s">
        <v>71</v>
      </c>
      <c r="H26" s="169"/>
      <c r="I26" s="169"/>
      <c r="J26" s="169"/>
      <c r="K26" s="169"/>
      <c r="L26" s="191"/>
      <c r="M26" s="192" t="s">
        <v>64</v>
      </c>
      <c r="N26" s="193"/>
      <c r="O26" s="194"/>
      <c r="P26" s="168" t="s">
        <v>72</v>
      </c>
      <c r="Q26" s="169"/>
      <c r="R26" s="169"/>
      <c r="S26" s="169"/>
      <c r="T26" s="191"/>
      <c r="U26" s="195">
        <v>0.01</v>
      </c>
      <c r="V26" s="196"/>
      <c r="W26" s="196"/>
      <c r="X26" s="197"/>
      <c r="Y26" s="168" t="s">
        <v>68</v>
      </c>
      <c r="Z26" s="169"/>
      <c r="AA26" s="170"/>
      <c r="AB26" s="21"/>
    </row>
    <row r="27" spans="1:65" ht="18.75" thickBot="1" x14ac:dyDescent="0.3">
      <c r="A27" s="171" t="s">
        <v>13</v>
      </c>
      <c r="B27" s="172"/>
      <c r="C27" s="172"/>
      <c r="D27" s="172"/>
      <c r="E27" s="173"/>
      <c r="F27" s="174"/>
      <c r="G27" s="175"/>
      <c r="H27" s="175"/>
      <c r="I27" s="175"/>
      <c r="J27" s="175"/>
      <c r="K27" s="175"/>
      <c r="L27" s="175"/>
      <c r="M27" s="175"/>
      <c r="N27" s="175"/>
      <c r="O27" s="175"/>
      <c r="P27" s="175"/>
      <c r="Q27" s="175"/>
      <c r="R27" s="175"/>
      <c r="S27" s="175"/>
      <c r="T27" s="175"/>
      <c r="U27" s="175"/>
      <c r="V27" s="175"/>
      <c r="W27" s="175"/>
      <c r="X27" s="175"/>
      <c r="Y27" s="175"/>
      <c r="Z27" s="175"/>
      <c r="AA27" s="176"/>
      <c r="AB27" s="21"/>
    </row>
    <row r="28" spans="1:65" ht="18.75" thickBot="1" x14ac:dyDescent="0.3">
      <c r="A28" s="200" t="s">
        <v>14</v>
      </c>
      <c r="B28" s="201"/>
      <c r="C28" s="201"/>
      <c r="D28" s="201"/>
      <c r="E28" s="201"/>
      <c r="F28" s="201"/>
      <c r="G28" s="201"/>
      <c r="H28" s="201"/>
      <c r="I28" s="201"/>
      <c r="J28" s="201"/>
      <c r="K28" s="201"/>
      <c r="L28" s="201"/>
      <c r="M28" s="201"/>
      <c r="N28" s="201"/>
      <c r="O28" s="201"/>
      <c r="P28" s="201"/>
      <c r="Q28" s="201"/>
      <c r="R28" s="201"/>
      <c r="S28" s="201"/>
      <c r="T28" s="201"/>
      <c r="U28" s="201"/>
      <c r="V28" s="201"/>
      <c r="W28" s="201"/>
      <c r="X28" s="201"/>
      <c r="Y28" s="201"/>
      <c r="Z28" s="201"/>
      <c r="AA28" s="202"/>
      <c r="AB28" s="21"/>
    </row>
    <row r="29" spans="1:65" ht="18" x14ac:dyDescent="0.25">
      <c r="A29" s="144" t="s">
        <v>15</v>
      </c>
      <c r="B29" s="145"/>
      <c r="C29" s="203" t="s">
        <v>1</v>
      </c>
      <c r="D29" s="166" t="s">
        <v>16</v>
      </c>
      <c r="E29" s="205"/>
      <c r="F29" s="205" t="s">
        <v>17</v>
      </c>
      <c r="G29" s="206"/>
      <c r="H29" s="165" t="s">
        <v>18</v>
      </c>
      <c r="I29" s="166"/>
      <c r="J29" s="165" t="s">
        <v>19</v>
      </c>
      <c r="K29" s="166"/>
      <c r="L29" s="165" t="s">
        <v>20</v>
      </c>
      <c r="M29" s="166"/>
      <c r="N29" s="165" t="s">
        <v>21</v>
      </c>
      <c r="O29" s="166"/>
      <c r="P29" s="165" t="s">
        <v>22</v>
      </c>
      <c r="Q29" s="166"/>
      <c r="R29" s="165" t="s">
        <v>23</v>
      </c>
      <c r="S29" s="166"/>
      <c r="T29" s="165" t="s">
        <v>24</v>
      </c>
      <c r="U29" s="166"/>
      <c r="V29" s="165" t="s">
        <v>25</v>
      </c>
      <c r="W29" s="166"/>
      <c r="X29" s="165" t="s">
        <v>26</v>
      </c>
      <c r="Y29" s="166"/>
      <c r="Z29" s="165" t="s">
        <v>27</v>
      </c>
      <c r="AA29" s="167"/>
      <c r="AB29" s="21"/>
    </row>
    <row r="30" spans="1:65" ht="19.5" thickBot="1" x14ac:dyDescent="0.35">
      <c r="A30" s="146"/>
      <c r="B30" s="147"/>
      <c r="C30" s="204"/>
      <c r="D30" s="23" t="s">
        <v>2</v>
      </c>
      <c r="E30" s="24" t="s">
        <v>28</v>
      </c>
      <c r="F30" s="24" t="s">
        <v>2</v>
      </c>
      <c r="G30" s="24" t="s">
        <v>28</v>
      </c>
      <c r="H30" s="24" t="s">
        <v>2</v>
      </c>
      <c r="I30" s="24" t="s">
        <v>28</v>
      </c>
      <c r="J30" s="24" t="s">
        <v>2</v>
      </c>
      <c r="K30" s="24" t="s">
        <v>28</v>
      </c>
      <c r="L30" s="24" t="s">
        <v>2</v>
      </c>
      <c r="M30" s="24" t="s">
        <v>28</v>
      </c>
      <c r="N30" s="24" t="s">
        <v>2</v>
      </c>
      <c r="O30" s="24" t="s">
        <v>28</v>
      </c>
      <c r="P30" s="24" t="s">
        <v>2</v>
      </c>
      <c r="Q30" s="24" t="s">
        <v>28</v>
      </c>
      <c r="R30" s="24" t="s">
        <v>2</v>
      </c>
      <c r="S30" s="24" t="s">
        <v>28</v>
      </c>
      <c r="T30" s="24" t="s">
        <v>2</v>
      </c>
      <c r="U30" s="24" t="s">
        <v>28</v>
      </c>
      <c r="V30" s="24" t="s">
        <v>2</v>
      </c>
      <c r="W30" s="24" t="s">
        <v>28</v>
      </c>
      <c r="X30" s="24" t="s">
        <v>2</v>
      </c>
      <c r="Y30" s="24" t="s">
        <v>28</v>
      </c>
      <c r="Z30" s="24" t="s">
        <v>2</v>
      </c>
      <c r="AA30" s="25" t="s">
        <v>28</v>
      </c>
      <c r="AB30" s="26"/>
    </row>
    <row r="31" spans="1:65" ht="120.75" customHeight="1" x14ac:dyDescent="0.3">
      <c r="A31" s="123" t="s">
        <v>95</v>
      </c>
      <c r="B31" s="148"/>
      <c r="C31" s="27" t="s">
        <v>96</v>
      </c>
      <c r="D31" s="33"/>
      <c r="E31" s="33"/>
      <c r="F31" s="33"/>
      <c r="G31" s="33"/>
      <c r="H31" s="33">
        <v>1</v>
      </c>
      <c r="I31" s="43">
        <v>1</v>
      </c>
      <c r="J31" s="33"/>
      <c r="K31" s="33"/>
      <c r="L31" s="33"/>
      <c r="M31" s="33"/>
      <c r="N31" s="34"/>
      <c r="O31" s="33"/>
      <c r="P31" s="33"/>
      <c r="Q31" s="33"/>
      <c r="R31" s="33"/>
      <c r="S31" s="33"/>
      <c r="T31" s="35"/>
      <c r="U31" s="36"/>
      <c r="V31" s="37"/>
      <c r="W31" s="33"/>
      <c r="X31" s="33"/>
      <c r="Y31" s="33"/>
      <c r="Z31" s="33"/>
      <c r="AA31" s="33"/>
      <c r="AB31" s="26"/>
    </row>
    <row r="32" spans="1:65" ht="108.75" customHeight="1" x14ac:dyDescent="0.25">
      <c r="A32" s="123" t="s">
        <v>97</v>
      </c>
      <c r="B32" s="177"/>
      <c r="C32" s="27" t="s">
        <v>96</v>
      </c>
      <c r="D32" s="33"/>
      <c r="E32" s="33"/>
      <c r="F32" s="33"/>
      <c r="G32" s="33"/>
      <c r="H32" s="33">
        <v>1</v>
      </c>
      <c r="I32" s="43">
        <v>1</v>
      </c>
      <c r="J32" s="33"/>
      <c r="K32" s="33"/>
      <c r="L32" s="33">
        <v>1</v>
      </c>
      <c r="M32" s="42">
        <v>1</v>
      </c>
      <c r="N32" s="38"/>
      <c r="O32" s="33"/>
      <c r="P32" s="33"/>
      <c r="Q32" s="33"/>
      <c r="R32" s="33">
        <v>1</v>
      </c>
      <c r="S32" s="33">
        <v>1</v>
      </c>
      <c r="T32" s="39"/>
      <c r="U32" s="36"/>
      <c r="V32" s="37"/>
      <c r="W32" s="33"/>
      <c r="X32" s="33"/>
      <c r="Y32" s="33"/>
      <c r="Z32" s="33"/>
      <c r="AA32" s="33"/>
      <c r="AB32" s="30"/>
    </row>
    <row r="33" spans="1:28" ht="102" customHeight="1" x14ac:dyDescent="0.3">
      <c r="A33" s="123" t="s">
        <v>106</v>
      </c>
      <c r="B33" s="177"/>
      <c r="C33" s="27" t="s">
        <v>96</v>
      </c>
      <c r="D33" s="33"/>
      <c r="E33" s="33"/>
      <c r="F33" s="33"/>
      <c r="G33" s="33"/>
      <c r="H33" s="33">
        <v>1</v>
      </c>
      <c r="I33" s="43">
        <v>1</v>
      </c>
      <c r="J33" s="33"/>
      <c r="K33" s="33"/>
      <c r="L33" s="33"/>
      <c r="M33" s="33"/>
      <c r="N33" s="33">
        <v>1</v>
      </c>
      <c r="O33" s="33">
        <v>1</v>
      </c>
      <c r="P33" s="40">
        <v>1</v>
      </c>
      <c r="Q33" s="41">
        <v>1</v>
      </c>
      <c r="R33" s="33">
        <v>1</v>
      </c>
      <c r="S33" s="33">
        <v>1</v>
      </c>
      <c r="T33" s="33">
        <v>1</v>
      </c>
      <c r="U33" s="36">
        <v>1</v>
      </c>
      <c r="V33" s="37">
        <v>1</v>
      </c>
      <c r="W33" s="33">
        <v>1</v>
      </c>
      <c r="X33" s="33"/>
      <c r="Y33" s="33"/>
      <c r="Z33" s="33"/>
      <c r="AA33" s="33"/>
      <c r="AB33" s="29"/>
    </row>
    <row r="34" spans="1:28" ht="129" customHeight="1" x14ac:dyDescent="0.3">
      <c r="A34" s="178" t="s">
        <v>98</v>
      </c>
      <c r="B34" s="93"/>
      <c r="C34" s="27" t="s">
        <v>96</v>
      </c>
      <c r="D34" s="33"/>
      <c r="E34" s="33"/>
      <c r="F34" s="33"/>
      <c r="G34" s="33"/>
      <c r="H34" s="33">
        <v>1</v>
      </c>
      <c r="I34" s="43">
        <v>1</v>
      </c>
      <c r="J34" s="33"/>
      <c r="K34" s="33"/>
      <c r="L34" s="33"/>
      <c r="M34" s="33"/>
      <c r="N34" s="33">
        <v>1</v>
      </c>
      <c r="O34" s="33">
        <v>1</v>
      </c>
      <c r="P34" s="33">
        <v>1</v>
      </c>
      <c r="Q34" s="33">
        <v>1</v>
      </c>
      <c r="R34" s="33">
        <v>1</v>
      </c>
      <c r="S34" s="33">
        <v>1</v>
      </c>
      <c r="T34" s="33">
        <v>1</v>
      </c>
      <c r="U34" s="36">
        <v>1</v>
      </c>
      <c r="V34" s="37">
        <v>1</v>
      </c>
      <c r="W34" s="33">
        <v>1</v>
      </c>
      <c r="X34" s="33"/>
      <c r="Y34" s="33"/>
      <c r="Z34" s="33"/>
      <c r="AA34" s="33"/>
      <c r="AB34" s="29"/>
    </row>
    <row r="35" spans="1:28" ht="59.25" customHeight="1" x14ac:dyDescent="0.3">
      <c r="A35" s="215" t="s">
        <v>99</v>
      </c>
      <c r="B35" s="216"/>
      <c r="C35" s="27" t="s">
        <v>96</v>
      </c>
      <c r="D35" s="33"/>
      <c r="E35" s="33"/>
      <c r="F35" s="33"/>
      <c r="G35" s="33"/>
      <c r="H35" s="33"/>
      <c r="I35" s="33"/>
      <c r="J35" s="33"/>
      <c r="K35" s="33"/>
      <c r="L35" s="33"/>
      <c r="M35" s="33"/>
      <c r="N35" s="33"/>
      <c r="O35" s="33"/>
      <c r="P35" s="33"/>
      <c r="Q35" s="33"/>
      <c r="R35" s="33"/>
      <c r="S35" s="33"/>
      <c r="T35" s="33"/>
      <c r="U35" s="36"/>
      <c r="V35" s="37"/>
      <c r="W35" s="33"/>
      <c r="X35" s="33"/>
      <c r="Y35" s="33"/>
      <c r="Z35" s="33"/>
      <c r="AA35" s="33"/>
      <c r="AB35" s="29"/>
    </row>
    <row r="36" spans="1:28" ht="59.25" customHeight="1" x14ac:dyDescent="0.3">
      <c r="A36" s="215" t="s">
        <v>100</v>
      </c>
      <c r="B36" s="216"/>
      <c r="C36" s="27"/>
      <c r="D36" s="33"/>
      <c r="E36" s="33"/>
      <c r="F36" s="33"/>
      <c r="G36" s="33"/>
      <c r="H36" s="33">
        <v>1</v>
      </c>
      <c r="I36" s="33">
        <v>1</v>
      </c>
      <c r="J36" s="33"/>
      <c r="K36" s="33"/>
      <c r="L36" s="33"/>
      <c r="M36" s="33"/>
      <c r="N36" s="33"/>
      <c r="O36" s="33"/>
      <c r="P36" s="33">
        <v>1</v>
      </c>
      <c r="Q36" s="33">
        <v>1</v>
      </c>
      <c r="R36" s="33"/>
      <c r="S36" s="33"/>
      <c r="T36" s="33"/>
      <c r="U36" s="36"/>
      <c r="V36" s="37">
        <v>1</v>
      </c>
      <c r="W36" s="33">
        <v>1</v>
      </c>
      <c r="X36" s="33"/>
      <c r="Y36" s="33"/>
      <c r="Z36" s="33"/>
      <c r="AA36" s="33"/>
      <c r="AB36" s="29"/>
    </row>
    <row r="37" spans="1:28" ht="76.5" customHeight="1" thickBot="1" x14ac:dyDescent="0.35">
      <c r="A37" s="198" t="s">
        <v>99</v>
      </c>
      <c r="B37" s="199"/>
      <c r="C37" s="27" t="s">
        <v>96</v>
      </c>
      <c r="D37" s="33"/>
      <c r="E37" s="33"/>
      <c r="F37" s="33"/>
      <c r="G37" s="33"/>
      <c r="H37" s="33"/>
      <c r="I37" s="33"/>
      <c r="J37" s="33"/>
      <c r="K37" s="33"/>
      <c r="L37" s="33"/>
      <c r="M37" s="33"/>
      <c r="N37" s="33">
        <v>1</v>
      </c>
      <c r="O37" s="33">
        <v>1</v>
      </c>
      <c r="P37" s="33"/>
      <c r="Q37" s="33"/>
      <c r="R37" s="33"/>
      <c r="S37" s="33"/>
      <c r="T37" s="33"/>
      <c r="U37" s="36"/>
      <c r="V37" s="37"/>
      <c r="W37" s="33"/>
      <c r="X37" s="33"/>
      <c r="Y37" s="33"/>
      <c r="Z37" s="33"/>
      <c r="AA37" s="33"/>
      <c r="AB37" s="26"/>
    </row>
    <row r="38" spans="1:28" ht="45.75" customHeight="1" thickBot="1" x14ac:dyDescent="0.35">
      <c r="A38" s="179" t="s">
        <v>12</v>
      </c>
      <c r="B38" s="180"/>
      <c r="C38" s="180"/>
      <c r="D38" s="180"/>
      <c r="E38" s="180"/>
      <c r="F38" s="180"/>
      <c r="G38" s="180"/>
      <c r="H38" s="180"/>
      <c r="I38" s="180"/>
      <c r="J38" s="180"/>
      <c r="K38" s="180"/>
      <c r="L38" s="180"/>
      <c r="M38" s="180"/>
      <c r="N38" s="180"/>
      <c r="O38" s="180"/>
      <c r="P38" s="180"/>
      <c r="Q38" s="180"/>
      <c r="R38" s="180"/>
      <c r="S38" s="180"/>
      <c r="T38" s="180"/>
      <c r="U38" s="180"/>
      <c r="V38" s="180"/>
      <c r="W38" s="180"/>
      <c r="X38" s="180"/>
      <c r="Y38" s="180"/>
      <c r="Z38" s="180"/>
      <c r="AA38" s="181"/>
      <c r="AB38" s="26"/>
    </row>
    <row r="39" spans="1:28" ht="24.75" customHeight="1" thickBot="1" x14ac:dyDescent="0.35">
      <c r="A39" s="182"/>
      <c r="B39" s="183"/>
      <c r="C39" s="184"/>
      <c r="D39" s="76" t="s">
        <v>34</v>
      </c>
      <c r="E39" s="77"/>
      <c r="F39" s="77"/>
      <c r="G39" s="77"/>
      <c r="H39" s="77"/>
      <c r="I39" s="77"/>
      <c r="J39" s="77"/>
      <c r="K39" s="77"/>
      <c r="L39" s="77"/>
      <c r="M39" s="77"/>
      <c r="N39" s="77"/>
      <c r="O39" s="78"/>
      <c r="P39" s="76" t="s">
        <v>78</v>
      </c>
      <c r="Q39" s="77"/>
      <c r="R39" s="77"/>
      <c r="S39" s="77"/>
      <c r="T39" s="77"/>
      <c r="U39" s="77"/>
      <c r="V39" s="77"/>
      <c r="W39" s="77"/>
      <c r="X39" s="77"/>
      <c r="Y39" s="77"/>
      <c r="Z39" s="77"/>
      <c r="AA39" s="78"/>
      <c r="AB39" s="26"/>
    </row>
    <row r="40" spans="1:28" s="19" customFormat="1" ht="24" customHeight="1" x14ac:dyDescent="0.25">
      <c r="A40" s="185" t="s">
        <v>79</v>
      </c>
      <c r="B40" s="186"/>
      <c r="C40" s="187"/>
      <c r="D40" s="79">
        <v>9</v>
      </c>
      <c r="E40" s="80"/>
      <c r="F40" s="80"/>
      <c r="G40" s="80"/>
      <c r="H40" s="80"/>
      <c r="I40" s="80"/>
      <c r="J40" s="80"/>
      <c r="K40" s="80"/>
      <c r="L40" s="80"/>
      <c r="M40" s="80"/>
      <c r="N40" s="80"/>
      <c r="O40" s="81"/>
      <c r="P40" s="79">
        <v>11</v>
      </c>
      <c r="Q40" s="80"/>
      <c r="R40" s="80"/>
      <c r="S40" s="80"/>
      <c r="T40" s="80"/>
      <c r="U40" s="80"/>
      <c r="V40" s="80"/>
      <c r="W40" s="80"/>
      <c r="X40" s="80"/>
      <c r="Y40" s="80"/>
      <c r="Z40" s="80"/>
      <c r="AA40" s="81"/>
      <c r="AB40" s="28"/>
    </row>
    <row r="41" spans="1:28" s="19" customFormat="1" ht="22.5" customHeight="1" x14ac:dyDescent="0.25">
      <c r="A41" s="229" t="s">
        <v>29</v>
      </c>
      <c r="B41" s="230"/>
      <c r="C41" s="231"/>
      <c r="D41" s="79">
        <v>9</v>
      </c>
      <c r="E41" s="80"/>
      <c r="F41" s="80"/>
      <c r="G41" s="80"/>
      <c r="H41" s="80"/>
      <c r="I41" s="80"/>
      <c r="J41" s="80"/>
      <c r="K41" s="80"/>
      <c r="L41" s="80"/>
      <c r="M41" s="80"/>
      <c r="N41" s="80"/>
      <c r="O41" s="81"/>
      <c r="P41" s="79">
        <v>11</v>
      </c>
      <c r="Q41" s="80"/>
      <c r="R41" s="80"/>
      <c r="S41" s="80"/>
      <c r="T41" s="80"/>
      <c r="U41" s="80"/>
      <c r="V41" s="80"/>
      <c r="W41" s="80"/>
      <c r="X41" s="80"/>
      <c r="Y41" s="80"/>
      <c r="Z41" s="80"/>
      <c r="AA41" s="81"/>
      <c r="AB41" s="28"/>
    </row>
    <row r="42" spans="1:28" s="19" customFormat="1" ht="40.5" customHeight="1" x14ac:dyDescent="0.25">
      <c r="A42" s="82" t="s">
        <v>30</v>
      </c>
      <c r="B42" s="83"/>
      <c r="C42" s="84"/>
      <c r="D42" s="44">
        <f>D41/D40</f>
        <v>1</v>
      </c>
      <c r="E42" s="45"/>
      <c r="F42" s="45"/>
      <c r="G42" s="45"/>
      <c r="H42" s="45"/>
      <c r="I42" s="45"/>
      <c r="J42" s="45"/>
      <c r="K42" s="45"/>
      <c r="L42" s="45"/>
      <c r="M42" s="45"/>
      <c r="N42" s="45"/>
      <c r="O42" s="46"/>
      <c r="P42" s="44">
        <f>P41/P40</f>
        <v>1</v>
      </c>
      <c r="Q42" s="45"/>
      <c r="R42" s="45"/>
      <c r="S42" s="45"/>
      <c r="T42" s="45"/>
      <c r="U42" s="45"/>
      <c r="V42" s="45"/>
      <c r="W42" s="45"/>
      <c r="X42" s="45"/>
      <c r="Y42" s="45"/>
      <c r="Z42" s="45"/>
      <c r="AA42" s="46"/>
      <c r="AB42" s="28"/>
    </row>
    <row r="43" spans="1:28" ht="51" customHeight="1" x14ac:dyDescent="0.3">
      <c r="A43" s="73" t="s">
        <v>55</v>
      </c>
      <c r="B43" s="74"/>
      <c r="C43" s="74"/>
      <c r="D43" s="74"/>
      <c r="E43" s="74"/>
      <c r="F43" s="74"/>
      <c r="G43" s="74"/>
      <c r="H43" s="74"/>
      <c r="I43" s="74"/>
      <c r="J43" s="74"/>
      <c r="K43" s="74"/>
      <c r="L43" s="74"/>
      <c r="M43" s="74"/>
      <c r="N43" s="74"/>
      <c r="O43" s="74"/>
      <c r="P43" s="74"/>
      <c r="Q43" s="74"/>
      <c r="R43" s="74"/>
      <c r="S43" s="74"/>
      <c r="T43" s="74"/>
      <c r="U43" s="74"/>
      <c r="V43" s="74"/>
      <c r="W43" s="74"/>
      <c r="X43" s="74"/>
      <c r="Y43" s="74"/>
      <c r="Z43" s="74"/>
      <c r="AA43" s="75"/>
      <c r="AB43" s="26"/>
    </row>
    <row r="44" spans="1:28" ht="26.25" customHeight="1" x14ac:dyDescent="0.3">
      <c r="A44" s="241" t="s">
        <v>80</v>
      </c>
      <c r="B44" s="242"/>
      <c r="C44" s="243"/>
      <c r="D44" s="79">
        <v>100</v>
      </c>
      <c r="E44" s="80"/>
      <c r="F44" s="80"/>
      <c r="G44" s="80"/>
      <c r="H44" s="80"/>
      <c r="I44" s="80"/>
      <c r="J44" s="80"/>
      <c r="K44" s="80"/>
      <c r="L44" s="80"/>
      <c r="M44" s="80"/>
      <c r="N44" s="80"/>
      <c r="O44" s="80"/>
      <c r="P44" s="80"/>
      <c r="Q44" s="80"/>
      <c r="R44" s="80"/>
      <c r="S44" s="80"/>
      <c r="T44" s="80"/>
      <c r="U44" s="80"/>
      <c r="V44" s="80"/>
      <c r="W44" s="80"/>
      <c r="X44" s="80"/>
      <c r="Y44" s="80"/>
      <c r="Z44" s="80"/>
      <c r="AA44" s="81"/>
      <c r="AB44" s="26"/>
    </row>
    <row r="45" spans="1:28" ht="36" customHeight="1" x14ac:dyDescent="0.3">
      <c r="A45" s="241" t="s">
        <v>81</v>
      </c>
      <c r="B45" s="242"/>
      <c r="C45" s="243"/>
      <c r="D45" s="79">
        <v>56</v>
      </c>
      <c r="E45" s="80"/>
      <c r="F45" s="80"/>
      <c r="G45" s="80"/>
      <c r="H45" s="80"/>
      <c r="I45" s="80"/>
      <c r="J45" s="80"/>
      <c r="K45" s="80"/>
      <c r="L45" s="80"/>
      <c r="M45" s="80"/>
      <c r="N45" s="80"/>
      <c r="O45" s="80"/>
      <c r="P45" s="80"/>
      <c r="Q45" s="80"/>
      <c r="R45" s="80"/>
      <c r="S45" s="80"/>
      <c r="T45" s="80"/>
      <c r="U45" s="80"/>
      <c r="V45" s="80"/>
      <c r="W45" s="80"/>
      <c r="X45" s="80"/>
      <c r="Y45" s="80"/>
      <c r="Z45" s="80"/>
      <c r="AA45" s="81"/>
      <c r="AB45" s="26"/>
    </row>
    <row r="46" spans="1:28" ht="39.75" customHeight="1" x14ac:dyDescent="0.3">
      <c r="A46" s="241" t="s">
        <v>57</v>
      </c>
      <c r="B46" s="242"/>
      <c r="C46" s="243"/>
      <c r="D46" s="85">
        <f>(D44/D45)</f>
        <v>1.7857142857142858</v>
      </c>
      <c r="E46" s="86"/>
      <c r="F46" s="86"/>
      <c r="G46" s="86"/>
      <c r="H46" s="86"/>
      <c r="I46" s="86"/>
      <c r="J46" s="86"/>
      <c r="K46" s="86"/>
      <c r="L46" s="86"/>
      <c r="M46" s="86"/>
      <c r="N46" s="86"/>
      <c r="O46" s="86"/>
      <c r="P46" s="86"/>
      <c r="Q46" s="86"/>
      <c r="R46" s="86"/>
      <c r="S46" s="86"/>
      <c r="T46" s="86"/>
      <c r="U46" s="86"/>
      <c r="V46" s="86"/>
      <c r="W46" s="86"/>
      <c r="X46" s="86"/>
      <c r="Y46" s="86"/>
      <c r="Z46" s="86"/>
      <c r="AA46" s="87"/>
      <c r="AB46" s="26"/>
    </row>
    <row r="47" spans="1:28" ht="42" customHeight="1" x14ac:dyDescent="0.3">
      <c r="A47" s="73" t="s">
        <v>59</v>
      </c>
      <c r="B47" s="74"/>
      <c r="C47" s="74"/>
      <c r="D47" s="74"/>
      <c r="E47" s="74"/>
      <c r="F47" s="74"/>
      <c r="G47" s="74"/>
      <c r="H47" s="74"/>
      <c r="I47" s="74"/>
      <c r="J47" s="74"/>
      <c r="K47" s="74"/>
      <c r="L47" s="74"/>
      <c r="M47" s="74"/>
      <c r="N47" s="74"/>
      <c r="O47" s="74"/>
      <c r="P47" s="74"/>
      <c r="Q47" s="74"/>
      <c r="R47" s="74"/>
      <c r="S47" s="74"/>
      <c r="T47" s="74"/>
      <c r="U47" s="74"/>
      <c r="V47" s="74"/>
      <c r="W47" s="74"/>
      <c r="X47" s="74"/>
      <c r="Y47" s="74"/>
      <c r="Z47" s="74"/>
      <c r="AA47" s="75"/>
      <c r="AB47" s="26"/>
    </row>
    <row r="48" spans="1:28" ht="42" customHeight="1" x14ac:dyDescent="0.3">
      <c r="A48" s="44"/>
      <c r="B48" s="45"/>
      <c r="C48" s="46"/>
      <c r="D48" s="76" t="s">
        <v>34</v>
      </c>
      <c r="E48" s="77"/>
      <c r="F48" s="77"/>
      <c r="G48" s="77"/>
      <c r="H48" s="77"/>
      <c r="I48" s="77"/>
      <c r="J48" s="77"/>
      <c r="K48" s="77"/>
      <c r="L48" s="77"/>
      <c r="M48" s="77"/>
      <c r="N48" s="77"/>
      <c r="O48" s="78"/>
      <c r="P48" s="76" t="s">
        <v>78</v>
      </c>
      <c r="Q48" s="77"/>
      <c r="R48" s="77"/>
      <c r="S48" s="77"/>
      <c r="T48" s="77"/>
      <c r="U48" s="77"/>
      <c r="V48" s="77"/>
      <c r="W48" s="77"/>
      <c r="X48" s="77"/>
      <c r="Y48" s="77"/>
      <c r="Z48" s="77"/>
      <c r="AA48" s="78"/>
      <c r="AB48" s="26"/>
    </row>
    <row r="49" spans="1:28" ht="27.75" customHeight="1" x14ac:dyDescent="0.3">
      <c r="A49" s="44" t="s">
        <v>82</v>
      </c>
      <c r="B49" s="45"/>
      <c r="C49" s="46"/>
      <c r="D49" s="79">
        <v>370</v>
      </c>
      <c r="E49" s="80"/>
      <c r="F49" s="80"/>
      <c r="G49" s="80"/>
      <c r="H49" s="80"/>
      <c r="I49" s="80"/>
      <c r="J49" s="80"/>
      <c r="K49" s="80"/>
      <c r="L49" s="80"/>
      <c r="M49" s="80"/>
      <c r="N49" s="80"/>
      <c r="O49" s="81"/>
      <c r="P49" s="79">
        <v>510</v>
      </c>
      <c r="Q49" s="80"/>
      <c r="R49" s="80"/>
      <c r="S49" s="80"/>
      <c r="T49" s="80"/>
      <c r="U49" s="80"/>
      <c r="V49" s="80"/>
      <c r="W49" s="80"/>
      <c r="X49" s="80"/>
      <c r="Y49" s="80"/>
      <c r="Z49" s="80"/>
      <c r="AA49" s="81"/>
      <c r="AB49" s="26"/>
    </row>
    <row r="50" spans="1:28" ht="33" customHeight="1" x14ac:dyDescent="0.3">
      <c r="A50" s="88" t="s">
        <v>83</v>
      </c>
      <c r="B50" s="89"/>
      <c r="C50" s="90"/>
      <c r="D50" s="79">
        <v>370</v>
      </c>
      <c r="E50" s="80"/>
      <c r="F50" s="80"/>
      <c r="G50" s="80"/>
      <c r="H50" s="80"/>
      <c r="I50" s="80"/>
      <c r="J50" s="80"/>
      <c r="K50" s="80"/>
      <c r="L50" s="80"/>
      <c r="M50" s="80"/>
      <c r="N50" s="80"/>
      <c r="O50" s="81"/>
      <c r="P50" s="79">
        <v>510</v>
      </c>
      <c r="Q50" s="80"/>
      <c r="R50" s="80"/>
      <c r="S50" s="80"/>
      <c r="T50" s="80"/>
      <c r="U50" s="80"/>
      <c r="V50" s="80"/>
      <c r="W50" s="80"/>
      <c r="X50" s="80"/>
      <c r="Y50" s="80"/>
      <c r="Z50" s="80"/>
      <c r="AA50" s="81"/>
      <c r="AB50" s="26"/>
    </row>
    <row r="51" spans="1:28" ht="30.75" customHeight="1" x14ac:dyDescent="0.3">
      <c r="A51" s="44" t="s">
        <v>58</v>
      </c>
      <c r="B51" s="45"/>
      <c r="C51" s="46"/>
      <c r="D51" s="44">
        <f>D50/D49</f>
        <v>1</v>
      </c>
      <c r="E51" s="45"/>
      <c r="F51" s="45"/>
      <c r="G51" s="45"/>
      <c r="H51" s="45"/>
      <c r="I51" s="45"/>
      <c r="J51" s="45"/>
      <c r="K51" s="45"/>
      <c r="L51" s="45"/>
      <c r="M51" s="45"/>
      <c r="N51" s="45"/>
      <c r="O51" s="46"/>
      <c r="P51" s="44">
        <f>P50/P49</f>
        <v>1</v>
      </c>
      <c r="Q51" s="45"/>
      <c r="R51" s="45"/>
      <c r="S51" s="45"/>
      <c r="T51" s="45"/>
      <c r="U51" s="45"/>
      <c r="V51" s="45"/>
      <c r="W51" s="45"/>
      <c r="X51" s="45"/>
      <c r="Y51" s="45"/>
      <c r="Z51" s="45"/>
      <c r="AA51" s="46"/>
      <c r="AB51" s="26"/>
    </row>
    <row r="52" spans="1:28" ht="15.75" x14ac:dyDescent="0.25">
      <c r="A52" s="1"/>
      <c r="B52" s="2"/>
      <c r="C52" s="2"/>
      <c r="D52" s="3"/>
      <c r="E52" s="3"/>
      <c r="F52" s="3"/>
      <c r="G52" s="3"/>
      <c r="H52" s="3"/>
      <c r="I52" s="3"/>
      <c r="J52" s="3"/>
      <c r="K52" s="3"/>
      <c r="L52" s="3"/>
      <c r="M52" s="3"/>
      <c r="N52" s="3"/>
      <c r="O52" s="3"/>
      <c r="P52" s="3"/>
      <c r="Q52" s="3"/>
      <c r="R52" s="3"/>
      <c r="S52" s="3"/>
      <c r="T52" s="3"/>
      <c r="U52" s="3"/>
      <c r="V52" s="3"/>
      <c r="W52" s="3"/>
      <c r="X52" s="3"/>
      <c r="Y52" s="3"/>
      <c r="Z52" s="3"/>
      <c r="AA52" s="4"/>
    </row>
    <row r="53" spans="1:28" ht="16.5" thickBot="1" x14ac:dyDescent="0.3">
      <c r="A53" s="17"/>
      <c r="B53" s="5"/>
      <c r="C53" s="6"/>
      <c r="D53" s="7"/>
      <c r="E53" s="7"/>
      <c r="F53" s="7"/>
      <c r="G53" s="7"/>
      <c r="H53" s="7"/>
      <c r="I53" s="7"/>
      <c r="J53" s="7"/>
      <c r="K53" s="7"/>
      <c r="L53" s="8"/>
      <c r="M53" s="8"/>
      <c r="N53" s="9"/>
      <c r="O53" s="9"/>
      <c r="P53" s="9"/>
      <c r="Q53" s="9"/>
      <c r="R53" s="9"/>
      <c r="S53" s="9"/>
      <c r="T53" s="9"/>
      <c r="U53" s="9"/>
      <c r="V53" s="10"/>
      <c r="W53" s="10"/>
      <c r="X53" s="10"/>
      <c r="Y53" s="10"/>
      <c r="Z53" s="10"/>
      <c r="AA53" s="11"/>
    </row>
    <row r="54" spans="1:28" ht="42" customHeight="1" thickBot="1" x14ac:dyDescent="0.3">
      <c r="A54" s="209" t="s">
        <v>31</v>
      </c>
      <c r="B54" s="210"/>
      <c r="C54" s="210"/>
      <c r="D54" s="210"/>
      <c r="E54" s="210"/>
      <c r="F54" s="210"/>
      <c r="G54" s="210"/>
      <c r="H54" s="210"/>
      <c r="I54" s="210"/>
      <c r="J54" s="210"/>
      <c r="K54" s="210"/>
      <c r="L54" s="210"/>
      <c r="M54" s="210"/>
      <c r="N54" s="210"/>
      <c r="O54" s="210"/>
      <c r="P54" s="210"/>
      <c r="Q54" s="210"/>
      <c r="R54" s="210"/>
      <c r="S54" s="210"/>
      <c r="T54" s="210"/>
      <c r="U54" s="210"/>
      <c r="V54" s="210"/>
      <c r="W54" s="210"/>
      <c r="X54" s="210"/>
      <c r="Y54" s="210"/>
      <c r="Z54" s="210"/>
      <c r="AA54" s="211"/>
    </row>
    <row r="55" spans="1:28" ht="15.75" customHeight="1" x14ac:dyDescent="0.25">
      <c r="A55" s="232"/>
      <c r="B55" s="233"/>
      <c r="C55" s="233"/>
      <c r="D55" s="233"/>
      <c r="E55" s="233"/>
      <c r="F55" s="233"/>
      <c r="G55" s="233"/>
      <c r="H55" s="233"/>
      <c r="I55" s="233"/>
      <c r="J55" s="233"/>
      <c r="K55" s="233"/>
      <c r="L55" s="233"/>
      <c r="M55" s="233"/>
      <c r="N55" s="233"/>
      <c r="O55" s="233"/>
      <c r="P55" s="233"/>
      <c r="Q55" s="233"/>
      <c r="R55" s="233"/>
      <c r="S55" s="233"/>
      <c r="T55" s="233"/>
      <c r="U55" s="233"/>
      <c r="V55" s="233"/>
      <c r="W55" s="233"/>
      <c r="X55" s="233"/>
      <c r="Y55" s="233"/>
      <c r="Z55" s="233"/>
      <c r="AA55" s="234"/>
    </row>
    <row r="56" spans="1:28" ht="15.75" customHeight="1" x14ac:dyDescent="0.25">
      <c r="A56" s="235"/>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7"/>
    </row>
    <row r="57" spans="1:28" ht="15.75" customHeight="1" x14ac:dyDescent="0.25">
      <c r="A57" s="235"/>
      <c r="B57" s="236"/>
      <c r="C57" s="236"/>
      <c r="D57" s="236"/>
      <c r="E57" s="236"/>
      <c r="F57" s="236"/>
      <c r="G57" s="236"/>
      <c r="H57" s="236"/>
      <c r="I57" s="236"/>
      <c r="J57" s="236"/>
      <c r="K57" s="236"/>
      <c r="L57" s="236"/>
      <c r="M57" s="236"/>
      <c r="N57" s="236"/>
      <c r="O57" s="236"/>
      <c r="P57" s="236"/>
      <c r="Q57" s="236"/>
      <c r="R57" s="236"/>
      <c r="S57" s="236"/>
      <c r="T57" s="236"/>
      <c r="U57" s="236"/>
      <c r="V57" s="236"/>
      <c r="W57" s="236"/>
      <c r="X57" s="236"/>
      <c r="Y57" s="236"/>
      <c r="Z57" s="236"/>
      <c r="AA57" s="237"/>
    </row>
    <row r="58" spans="1:28" ht="15.75" customHeight="1" x14ac:dyDescent="0.25">
      <c r="A58" s="235"/>
      <c r="B58" s="236"/>
      <c r="C58" s="236"/>
      <c r="D58" s="236"/>
      <c r="E58" s="236"/>
      <c r="F58" s="236"/>
      <c r="G58" s="236"/>
      <c r="H58" s="236"/>
      <c r="I58" s="236"/>
      <c r="J58" s="236"/>
      <c r="K58" s="236"/>
      <c r="L58" s="236"/>
      <c r="M58" s="236"/>
      <c r="N58" s="236"/>
      <c r="O58" s="236"/>
      <c r="P58" s="236"/>
      <c r="Q58" s="236"/>
      <c r="R58" s="236"/>
      <c r="S58" s="236"/>
      <c r="T58" s="236"/>
      <c r="U58" s="236"/>
      <c r="V58" s="236"/>
      <c r="W58" s="236"/>
      <c r="X58" s="236"/>
      <c r="Y58" s="236"/>
      <c r="Z58" s="236"/>
      <c r="AA58" s="237"/>
    </row>
    <row r="59" spans="1:28" ht="15.75" customHeight="1" x14ac:dyDescent="0.25">
      <c r="A59" s="235"/>
      <c r="B59" s="236"/>
      <c r="C59" s="236"/>
      <c r="D59" s="236"/>
      <c r="E59" s="236"/>
      <c r="F59" s="236"/>
      <c r="G59" s="236"/>
      <c r="H59" s="236"/>
      <c r="I59" s="236"/>
      <c r="J59" s="236"/>
      <c r="K59" s="236"/>
      <c r="L59" s="236"/>
      <c r="M59" s="236"/>
      <c r="N59" s="236"/>
      <c r="O59" s="236"/>
      <c r="P59" s="236"/>
      <c r="Q59" s="236"/>
      <c r="R59" s="236"/>
      <c r="S59" s="236"/>
      <c r="T59" s="236"/>
      <c r="U59" s="236"/>
      <c r="V59" s="236"/>
      <c r="W59" s="236"/>
      <c r="X59" s="236"/>
      <c r="Y59" s="236"/>
      <c r="Z59" s="236"/>
      <c r="AA59" s="237"/>
    </row>
    <row r="60" spans="1:28" ht="15.75" customHeight="1" x14ac:dyDescent="0.25">
      <c r="A60" s="235"/>
      <c r="B60" s="236"/>
      <c r="C60" s="236"/>
      <c r="D60" s="236"/>
      <c r="E60" s="236"/>
      <c r="F60" s="236"/>
      <c r="G60" s="236"/>
      <c r="H60" s="236"/>
      <c r="I60" s="236"/>
      <c r="J60" s="236"/>
      <c r="K60" s="236"/>
      <c r="L60" s="236"/>
      <c r="M60" s="236"/>
      <c r="N60" s="236"/>
      <c r="O60" s="236"/>
      <c r="P60" s="236"/>
      <c r="Q60" s="236"/>
      <c r="R60" s="236"/>
      <c r="S60" s="236"/>
      <c r="T60" s="236"/>
      <c r="U60" s="236"/>
      <c r="V60" s="236"/>
      <c r="W60" s="236"/>
      <c r="X60" s="236"/>
      <c r="Y60" s="236"/>
      <c r="Z60" s="236"/>
      <c r="AA60" s="237"/>
    </row>
    <row r="61" spans="1:28" ht="15.75" customHeight="1" x14ac:dyDescent="0.25">
      <c r="A61" s="235"/>
      <c r="B61" s="236"/>
      <c r="C61" s="236"/>
      <c r="D61" s="236"/>
      <c r="E61" s="236"/>
      <c r="F61" s="236"/>
      <c r="G61" s="236"/>
      <c r="H61" s="236"/>
      <c r="I61" s="236"/>
      <c r="J61" s="236"/>
      <c r="K61" s="236"/>
      <c r="L61" s="236"/>
      <c r="M61" s="236"/>
      <c r="N61" s="236"/>
      <c r="O61" s="236"/>
      <c r="P61" s="236"/>
      <c r="Q61" s="236"/>
      <c r="R61" s="236"/>
      <c r="S61" s="236"/>
      <c r="T61" s="236"/>
      <c r="U61" s="236"/>
      <c r="V61" s="236"/>
      <c r="W61" s="236"/>
      <c r="X61" s="236"/>
      <c r="Y61" s="236"/>
      <c r="Z61" s="236"/>
      <c r="AA61" s="237"/>
    </row>
    <row r="62" spans="1:28" ht="15.75" customHeight="1" x14ac:dyDescent="0.25">
      <c r="A62" s="235"/>
      <c r="B62" s="236"/>
      <c r="C62" s="236"/>
      <c r="D62" s="236"/>
      <c r="E62" s="236"/>
      <c r="F62" s="236"/>
      <c r="G62" s="236"/>
      <c r="H62" s="236"/>
      <c r="I62" s="236"/>
      <c r="J62" s="236"/>
      <c r="K62" s="236"/>
      <c r="L62" s="236"/>
      <c r="M62" s="236"/>
      <c r="N62" s="236"/>
      <c r="O62" s="236"/>
      <c r="P62" s="236"/>
      <c r="Q62" s="236"/>
      <c r="R62" s="236"/>
      <c r="S62" s="236"/>
      <c r="T62" s="236"/>
      <c r="U62" s="236"/>
      <c r="V62" s="236"/>
      <c r="W62" s="236"/>
      <c r="X62" s="236"/>
      <c r="Y62" s="236"/>
      <c r="Z62" s="236"/>
      <c r="AA62" s="237"/>
    </row>
    <row r="63" spans="1:28" ht="15.75" customHeight="1" x14ac:dyDescent="0.25">
      <c r="A63" s="235"/>
      <c r="B63" s="236"/>
      <c r="C63" s="236"/>
      <c r="D63" s="236"/>
      <c r="E63" s="236"/>
      <c r="F63" s="236"/>
      <c r="G63" s="236"/>
      <c r="H63" s="236"/>
      <c r="I63" s="236"/>
      <c r="J63" s="236"/>
      <c r="K63" s="236"/>
      <c r="L63" s="236"/>
      <c r="M63" s="236"/>
      <c r="N63" s="236"/>
      <c r="O63" s="236"/>
      <c r="P63" s="236"/>
      <c r="Q63" s="236"/>
      <c r="R63" s="236"/>
      <c r="S63" s="236"/>
      <c r="T63" s="236"/>
      <c r="U63" s="236"/>
      <c r="V63" s="236"/>
      <c r="W63" s="236"/>
      <c r="X63" s="236"/>
      <c r="Y63" s="236"/>
      <c r="Z63" s="236"/>
      <c r="AA63" s="237"/>
    </row>
    <row r="64" spans="1:28" ht="15.75" customHeight="1" x14ac:dyDescent="0.25">
      <c r="A64" s="235"/>
      <c r="B64" s="236"/>
      <c r="C64" s="236"/>
      <c r="D64" s="236"/>
      <c r="E64" s="236"/>
      <c r="F64" s="236"/>
      <c r="G64" s="236"/>
      <c r="H64" s="236"/>
      <c r="I64" s="236"/>
      <c r="J64" s="236"/>
      <c r="K64" s="236"/>
      <c r="L64" s="236"/>
      <c r="M64" s="236"/>
      <c r="N64" s="236"/>
      <c r="O64" s="236"/>
      <c r="P64" s="236"/>
      <c r="Q64" s="236"/>
      <c r="R64" s="236"/>
      <c r="S64" s="236"/>
      <c r="T64" s="236"/>
      <c r="U64" s="236"/>
      <c r="V64" s="236"/>
      <c r="W64" s="236"/>
      <c r="X64" s="236"/>
      <c r="Y64" s="236"/>
      <c r="Z64" s="236"/>
      <c r="AA64" s="237"/>
    </row>
    <row r="65" spans="1:27" ht="15.75" customHeight="1" x14ac:dyDescent="0.25">
      <c r="A65" s="235"/>
      <c r="B65" s="236"/>
      <c r="C65" s="236"/>
      <c r="D65" s="236"/>
      <c r="E65" s="236"/>
      <c r="F65" s="236"/>
      <c r="G65" s="236"/>
      <c r="H65" s="236"/>
      <c r="I65" s="236"/>
      <c r="J65" s="236"/>
      <c r="K65" s="236"/>
      <c r="L65" s="236"/>
      <c r="M65" s="236"/>
      <c r="N65" s="236"/>
      <c r="O65" s="236"/>
      <c r="P65" s="236"/>
      <c r="Q65" s="236"/>
      <c r="R65" s="236"/>
      <c r="S65" s="236"/>
      <c r="T65" s="236"/>
      <c r="U65" s="236"/>
      <c r="V65" s="236"/>
      <c r="W65" s="236"/>
      <c r="X65" s="236"/>
      <c r="Y65" s="236"/>
      <c r="Z65" s="236"/>
      <c r="AA65" s="237"/>
    </row>
    <row r="66" spans="1:27" ht="182.25" customHeight="1" thickBot="1" x14ac:dyDescent="0.3">
      <c r="A66" s="238"/>
      <c r="B66" s="239"/>
      <c r="C66" s="239"/>
      <c r="D66" s="239"/>
      <c r="E66" s="239"/>
      <c r="F66" s="239"/>
      <c r="G66" s="239"/>
      <c r="H66" s="239"/>
      <c r="I66" s="239"/>
      <c r="J66" s="239"/>
      <c r="K66" s="239"/>
      <c r="L66" s="239"/>
      <c r="M66" s="239"/>
      <c r="N66" s="239"/>
      <c r="O66" s="239"/>
      <c r="P66" s="239"/>
      <c r="Q66" s="239"/>
      <c r="R66" s="239"/>
      <c r="S66" s="239"/>
      <c r="T66" s="239"/>
      <c r="U66" s="239"/>
      <c r="V66" s="239"/>
      <c r="W66" s="239"/>
      <c r="X66" s="239"/>
      <c r="Y66" s="239"/>
      <c r="Z66" s="239"/>
      <c r="AA66" s="240"/>
    </row>
    <row r="67" spans="1:27" ht="64.5" customHeight="1" thickBot="1" x14ac:dyDescent="0.3">
      <c r="A67" s="209" t="s">
        <v>85</v>
      </c>
      <c r="B67" s="210"/>
      <c r="C67" s="210"/>
      <c r="D67" s="210"/>
      <c r="E67" s="210"/>
      <c r="F67" s="210"/>
      <c r="G67" s="210"/>
      <c r="H67" s="210"/>
      <c r="I67" s="210"/>
      <c r="J67" s="210"/>
      <c r="K67" s="210"/>
      <c r="L67" s="210"/>
      <c r="M67" s="210"/>
      <c r="N67" s="210"/>
      <c r="O67" s="210"/>
      <c r="P67" s="210"/>
      <c r="Q67" s="210"/>
      <c r="R67" s="210"/>
      <c r="S67" s="210"/>
      <c r="T67" s="210"/>
      <c r="U67" s="210"/>
      <c r="V67" s="210"/>
      <c r="W67" s="210"/>
      <c r="X67" s="210"/>
      <c r="Y67" s="210"/>
      <c r="Z67" s="210"/>
      <c r="AA67" s="211"/>
    </row>
    <row r="68" spans="1:27" ht="50.25" customHeight="1" x14ac:dyDescent="0.25">
      <c r="A68" s="220"/>
      <c r="B68" s="221"/>
      <c r="C68" s="221"/>
      <c r="D68" s="221"/>
      <c r="E68" s="221"/>
      <c r="F68" s="221"/>
      <c r="G68" s="221"/>
      <c r="H68" s="221"/>
      <c r="I68" s="221"/>
      <c r="J68" s="221"/>
      <c r="K68" s="221"/>
      <c r="L68" s="221"/>
      <c r="M68" s="221"/>
      <c r="N68" s="221"/>
      <c r="O68" s="221"/>
      <c r="P68" s="221"/>
      <c r="Q68" s="221"/>
      <c r="R68" s="221"/>
      <c r="S68" s="221"/>
      <c r="T68" s="221"/>
      <c r="U68" s="221"/>
      <c r="V68" s="221"/>
      <c r="W68" s="221"/>
      <c r="X68" s="221"/>
      <c r="Y68" s="221"/>
      <c r="Z68" s="221"/>
      <c r="AA68" s="222"/>
    </row>
    <row r="69" spans="1:27" ht="42.75" customHeight="1" x14ac:dyDescent="0.25">
      <c r="A69" s="223"/>
      <c r="B69" s="224"/>
      <c r="C69" s="224"/>
      <c r="D69" s="224"/>
      <c r="E69" s="224"/>
      <c r="F69" s="224"/>
      <c r="G69" s="224"/>
      <c r="H69" s="224"/>
      <c r="I69" s="224"/>
      <c r="J69" s="224"/>
      <c r="K69" s="224"/>
      <c r="L69" s="224"/>
      <c r="M69" s="224"/>
      <c r="N69" s="224"/>
      <c r="O69" s="224"/>
      <c r="P69" s="224"/>
      <c r="Q69" s="224"/>
      <c r="R69" s="224"/>
      <c r="S69" s="224"/>
      <c r="T69" s="224"/>
      <c r="U69" s="224"/>
      <c r="V69" s="224"/>
      <c r="W69" s="224"/>
      <c r="X69" s="224"/>
      <c r="Y69" s="224"/>
      <c r="Z69" s="224"/>
      <c r="AA69" s="225"/>
    </row>
    <row r="70" spans="1:27" ht="51.75" customHeight="1" x14ac:dyDescent="0.25">
      <c r="A70" s="223"/>
      <c r="B70" s="224"/>
      <c r="C70" s="224"/>
      <c r="D70" s="224"/>
      <c r="E70" s="224"/>
      <c r="F70" s="224"/>
      <c r="G70" s="224"/>
      <c r="H70" s="224"/>
      <c r="I70" s="224"/>
      <c r="J70" s="224"/>
      <c r="K70" s="224"/>
      <c r="L70" s="224"/>
      <c r="M70" s="224"/>
      <c r="N70" s="224"/>
      <c r="O70" s="224"/>
      <c r="P70" s="224"/>
      <c r="Q70" s="224"/>
      <c r="R70" s="224"/>
      <c r="S70" s="224"/>
      <c r="T70" s="224"/>
      <c r="U70" s="224"/>
      <c r="V70" s="224"/>
      <c r="W70" s="224"/>
      <c r="X70" s="224"/>
      <c r="Y70" s="224"/>
      <c r="Z70" s="224"/>
      <c r="AA70" s="225"/>
    </row>
    <row r="71" spans="1:27" ht="36.75" customHeight="1" x14ac:dyDescent="0.25">
      <c r="A71" s="223"/>
      <c r="B71" s="224"/>
      <c r="C71" s="224"/>
      <c r="D71" s="224"/>
      <c r="E71" s="224"/>
      <c r="F71" s="224"/>
      <c r="G71" s="224"/>
      <c r="H71" s="224"/>
      <c r="I71" s="224"/>
      <c r="J71" s="224"/>
      <c r="K71" s="224"/>
      <c r="L71" s="224"/>
      <c r="M71" s="224"/>
      <c r="N71" s="224"/>
      <c r="O71" s="224"/>
      <c r="P71" s="224"/>
      <c r="Q71" s="224"/>
      <c r="R71" s="224"/>
      <c r="S71" s="224"/>
      <c r="T71" s="224"/>
      <c r="U71" s="224"/>
      <c r="V71" s="224"/>
      <c r="W71" s="224"/>
      <c r="X71" s="224"/>
      <c r="Y71" s="224"/>
      <c r="Z71" s="224"/>
      <c r="AA71" s="225"/>
    </row>
    <row r="72" spans="1:27" ht="49.5" customHeight="1" x14ac:dyDescent="0.25">
      <c r="A72" s="223"/>
      <c r="B72" s="224"/>
      <c r="C72" s="224"/>
      <c r="D72" s="224"/>
      <c r="E72" s="224"/>
      <c r="F72" s="224"/>
      <c r="G72" s="224"/>
      <c r="H72" s="224"/>
      <c r="I72" s="224"/>
      <c r="J72" s="224"/>
      <c r="K72" s="224"/>
      <c r="L72" s="224"/>
      <c r="M72" s="224"/>
      <c r="N72" s="224"/>
      <c r="O72" s="224"/>
      <c r="P72" s="224"/>
      <c r="Q72" s="224"/>
      <c r="R72" s="224"/>
      <c r="S72" s="224"/>
      <c r="T72" s="224"/>
      <c r="U72" s="224"/>
      <c r="V72" s="224"/>
      <c r="W72" s="224"/>
      <c r="X72" s="224"/>
      <c r="Y72" s="224"/>
      <c r="Z72" s="224"/>
      <c r="AA72" s="225"/>
    </row>
    <row r="73" spans="1:27" ht="37.5" customHeight="1" x14ac:dyDescent="0.25">
      <c r="A73" s="223"/>
      <c r="B73" s="224"/>
      <c r="C73" s="224"/>
      <c r="D73" s="224"/>
      <c r="E73" s="224"/>
      <c r="F73" s="224"/>
      <c r="G73" s="224"/>
      <c r="H73" s="224"/>
      <c r="I73" s="224"/>
      <c r="J73" s="224"/>
      <c r="K73" s="224"/>
      <c r="L73" s="224"/>
      <c r="M73" s="224"/>
      <c r="N73" s="224"/>
      <c r="O73" s="224"/>
      <c r="P73" s="224"/>
      <c r="Q73" s="224"/>
      <c r="R73" s="224"/>
      <c r="S73" s="224"/>
      <c r="T73" s="224"/>
      <c r="U73" s="224"/>
      <c r="V73" s="224"/>
      <c r="W73" s="224"/>
      <c r="X73" s="224"/>
      <c r="Y73" s="224"/>
      <c r="Z73" s="224"/>
      <c r="AA73" s="225"/>
    </row>
    <row r="74" spans="1:27" ht="14.25" customHeight="1" thickBot="1" x14ac:dyDescent="0.3">
      <c r="A74" s="226"/>
      <c r="B74" s="227"/>
      <c r="C74" s="227"/>
      <c r="D74" s="227"/>
      <c r="E74" s="227"/>
      <c r="F74" s="227"/>
      <c r="G74" s="227"/>
      <c r="H74" s="227"/>
      <c r="I74" s="227"/>
      <c r="J74" s="227"/>
      <c r="K74" s="227"/>
      <c r="L74" s="227"/>
      <c r="M74" s="227"/>
      <c r="N74" s="227"/>
      <c r="O74" s="227"/>
      <c r="P74" s="227"/>
      <c r="Q74" s="227"/>
      <c r="R74" s="227"/>
      <c r="S74" s="227"/>
      <c r="T74" s="227"/>
      <c r="U74" s="227"/>
      <c r="V74" s="227"/>
      <c r="W74" s="227"/>
      <c r="X74" s="227"/>
      <c r="Y74" s="227"/>
      <c r="Z74" s="227"/>
      <c r="AA74" s="228"/>
    </row>
    <row r="75" spans="1:27" ht="43.5" customHeight="1" thickBot="1" x14ac:dyDescent="0.3">
      <c r="A75" s="209" t="s">
        <v>86</v>
      </c>
      <c r="B75" s="210"/>
      <c r="C75" s="210"/>
      <c r="D75" s="210"/>
      <c r="E75" s="210"/>
      <c r="F75" s="210"/>
      <c r="G75" s="210"/>
      <c r="H75" s="210"/>
      <c r="I75" s="210"/>
      <c r="J75" s="210"/>
      <c r="K75" s="210"/>
      <c r="L75" s="210"/>
      <c r="M75" s="210"/>
      <c r="N75" s="210"/>
      <c r="O75" s="210"/>
      <c r="P75" s="210"/>
      <c r="Q75" s="210"/>
      <c r="R75" s="210"/>
      <c r="S75" s="210"/>
      <c r="T75" s="210"/>
      <c r="U75" s="210"/>
      <c r="V75" s="210"/>
      <c r="W75" s="210"/>
      <c r="X75" s="210"/>
      <c r="Y75" s="210"/>
      <c r="Z75" s="210"/>
      <c r="AA75" s="211"/>
    </row>
    <row r="76" spans="1:27" ht="49.5" customHeight="1" x14ac:dyDescent="0.25">
      <c r="A76" s="220"/>
      <c r="B76" s="221"/>
      <c r="C76" s="221"/>
      <c r="D76" s="221"/>
      <c r="E76" s="221"/>
      <c r="F76" s="221"/>
      <c r="G76" s="221"/>
      <c r="H76" s="221"/>
      <c r="I76" s="221"/>
      <c r="J76" s="221"/>
      <c r="K76" s="221"/>
      <c r="L76" s="221"/>
      <c r="M76" s="221"/>
      <c r="N76" s="221"/>
      <c r="O76" s="221"/>
      <c r="P76" s="221"/>
      <c r="Q76" s="221"/>
      <c r="R76" s="221"/>
      <c r="S76" s="221"/>
      <c r="T76" s="221"/>
      <c r="U76" s="221"/>
      <c r="V76" s="221"/>
      <c r="W76" s="221"/>
      <c r="X76" s="221"/>
      <c r="Y76" s="221"/>
      <c r="Z76" s="221"/>
      <c r="AA76" s="222"/>
    </row>
    <row r="77" spans="1:27" ht="41.25" customHeight="1" x14ac:dyDescent="0.25">
      <c r="A77" s="223"/>
      <c r="B77" s="224"/>
      <c r="C77" s="224"/>
      <c r="D77" s="224"/>
      <c r="E77" s="224"/>
      <c r="F77" s="224"/>
      <c r="G77" s="224"/>
      <c r="H77" s="224"/>
      <c r="I77" s="224"/>
      <c r="J77" s="224"/>
      <c r="K77" s="224"/>
      <c r="L77" s="224"/>
      <c r="M77" s="224"/>
      <c r="N77" s="224"/>
      <c r="O77" s="224"/>
      <c r="P77" s="224"/>
      <c r="Q77" s="224"/>
      <c r="R77" s="224"/>
      <c r="S77" s="224"/>
      <c r="T77" s="224"/>
      <c r="U77" s="224"/>
      <c r="V77" s="224"/>
      <c r="W77" s="224"/>
      <c r="X77" s="224"/>
      <c r="Y77" s="224"/>
      <c r="Z77" s="224"/>
      <c r="AA77" s="225"/>
    </row>
    <row r="78" spans="1:27" ht="40.5" customHeight="1" x14ac:dyDescent="0.25">
      <c r="A78" s="223"/>
      <c r="B78" s="224"/>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5"/>
    </row>
    <row r="79" spans="1:27" ht="38.25" customHeight="1" x14ac:dyDescent="0.25">
      <c r="A79" s="223"/>
      <c r="B79" s="224"/>
      <c r="C79" s="224"/>
      <c r="D79" s="224"/>
      <c r="E79" s="224"/>
      <c r="F79" s="224"/>
      <c r="G79" s="224"/>
      <c r="H79" s="224"/>
      <c r="I79" s="224"/>
      <c r="J79" s="224"/>
      <c r="K79" s="224"/>
      <c r="L79" s="224"/>
      <c r="M79" s="224"/>
      <c r="N79" s="224"/>
      <c r="O79" s="224"/>
      <c r="P79" s="224"/>
      <c r="Q79" s="224"/>
      <c r="R79" s="224"/>
      <c r="S79" s="224"/>
      <c r="T79" s="224"/>
      <c r="U79" s="224"/>
      <c r="V79" s="224"/>
      <c r="W79" s="224"/>
      <c r="X79" s="224"/>
      <c r="Y79" s="224"/>
      <c r="Z79" s="224"/>
      <c r="AA79" s="225"/>
    </row>
    <row r="80" spans="1:27" ht="42.75" customHeight="1" x14ac:dyDescent="0.25">
      <c r="A80" s="223"/>
      <c r="B80" s="224"/>
      <c r="C80" s="224"/>
      <c r="D80" s="224"/>
      <c r="E80" s="224"/>
      <c r="F80" s="224"/>
      <c r="G80" s="224"/>
      <c r="H80" s="224"/>
      <c r="I80" s="224"/>
      <c r="J80" s="224"/>
      <c r="K80" s="224"/>
      <c r="L80" s="224"/>
      <c r="M80" s="224"/>
      <c r="N80" s="224"/>
      <c r="O80" s="224"/>
      <c r="P80" s="224"/>
      <c r="Q80" s="224"/>
      <c r="R80" s="224"/>
      <c r="S80" s="224"/>
      <c r="T80" s="224"/>
      <c r="U80" s="224"/>
      <c r="V80" s="224"/>
      <c r="W80" s="224"/>
      <c r="X80" s="224"/>
      <c r="Y80" s="224"/>
      <c r="Z80" s="224"/>
      <c r="AA80" s="225"/>
    </row>
    <row r="81" spans="1:27" ht="44.25" customHeight="1" x14ac:dyDescent="0.25">
      <c r="A81" s="223"/>
      <c r="B81" s="224"/>
      <c r="C81" s="224"/>
      <c r="D81" s="224"/>
      <c r="E81" s="224"/>
      <c r="F81" s="224"/>
      <c r="G81" s="224"/>
      <c r="H81" s="224"/>
      <c r="I81" s="224"/>
      <c r="J81" s="224"/>
      <c r="K81" s="224"/>
      <c r="L81" s="224"/>
      <c r="M81" s="224"/>
      <c r="N81" s="224"/>
      <c r="O81" s="224"/>
      <c r="P81" s="224"/>
      <c r="Q81" s="224"/>
      <c r="R81" s="224"/>
      <c r="S81" s="224"/>
      <c r="T81" s="224"/>
      <c r="U81" s="224"/>
      <c r="V81" s="224"/>
      <c r="W81" s="224"/>
      <c r="X81" s="224"/>
      <c r="Y81" s="224"/>
      <c r="Z81" s="224"/>
      <c r="AA81" s="225"/>
    </row>
    <row r="82" spans="1:27" ht="54" customHeight="1" thickBot="1" x14ac:dyDescent="0.3">
      <c r="A82" s="226"/>
      <c r="B82" s="227"/>
      <c r="C82" s="227"/>
      <c r="D82" s="227"/>
      <c r="E82" s="227"/>
      <c r="F82" s="227"/>
      <c r="G82" s="227"/>
      <c r="H82" s="227"/>
      <c r="I82" s="227"/>
      <c r="J82" s="227"/>
      <c r="K82" s="227"/>
      <c r="L82" s="227"/>
      <c r="M82" s="227"/>
      <c r="N82" s="227"/>
      <c r="O82" s="227"/>
      <c r="P82" s="227"/>
      <c r="Q82" s="227"/>
      <c r="R82" s="227"/>
      <c r="S82" s="227"/>
      <c r="T82" s="227"/>
      <c r="U82" s="227"/>
      <c r="V82" s="227"/>
      <c r="W82" s="227"/>
      <c r="X82" s="227"/>
      <c r="Y82" s="227"/>
      <c r="Z82" s="227"/>
      <c r="AA82" s="228"/>
    </row>
    <row r="83" spans="1:27" ht="15.75" customHeight="1" x14ac:dyDescent="0.25">
      <c r="A83" s="223"/>
      <c r="B83" s="224"/>
      <c r="C83" s="224"/>
      <c r="D83" s="224"/>
      <c r="E83" s="224"/>
      <c r="F83" s="224"/>
      <c r="G83" s="224"/>
      <c r="H83" s="224"/>
      <c r="I83" s="224"/>
      <c r="J83" s="224"/>
      <c r="K83" s="224"/>
      <c r="L83" s="224"/>
      <c r="M83" s="224"/>
      <c r="N83" s="224"/>
      <c r="O83" s="224"/>
      <c r="P83" s="224"/>
      <c r="Q83" s="224"/>
      <c r="R83" s="224"/>
      <c r="S83" s="224"/>
      <c r="T83" s="224"/>
      <c r="U83" s="224"/>
      <c r="V83" s="224"/>
      <c r="W83" s="224"/>
      <c r="X83" s="224"/>
      <c r="Y83" s="224"/>
      <c r="Z83" s="224"/>
      <c r="AA83" s="225"/>
    </row>
    <row r="84" spans="1:27" ht="14.25" customHeight="1" thickBot="1" x14ac:dyDescent="0.3">
      <c r="A84" s="226"/>
      <c r="B84" s="227"/>
      <c r="C84" s="227"/>
      <c r="D84" s="227"/>
      <c r="E84" s="227"/>
      <c r="F84" s="227"/>
      <c r="G84" s="227"/>
      <c r="H84" s="227"/>
      <c r="I84" s="227"/>
      <c r="J84" s="227"/>
      <c r="K84" s="227"/>
      <c r="L84" s="227"/>
      <c r="M84" s="227"/>
      <c r="N84" s="227"/>
      <c r="O84" s="227"/>
      <c r="P84" s="227"/>
      <c r="Q84" s="227"/>
      <c r="R84" s="227"/>
      <c r="S84" s="227"/>
      <c r="T84" s="227"/>
      <c r="U84" s="227"/>
      <c r="V84" s="227"/>
      <c r="W84" s="227"/>
      <c r="X84" s="227"/>
      <c r="Y84" s="227"/>
      <c r="Z84" s="227"/>
      <c r="AA84" s="228"/>
    </row>
    <row r="85" spans="1:27" ht="26.25" customHeight="1" thickBot="1" x14ac:dyDescent="0.3">
      <c r="A85" s="217" t="s">
        <v>32</v>
      </c>
      <c r="B85" s="218"/>
      <c r="C85" s="218"/>
      <c r="D85" s="218"/>
      <c r="E85" s="218"/>
      <c r="F85" s="218"/>
      <c r="G85" s="218"/>
      <c r="H85" s="218"/>
      <c r="I85" s="218"/>
      <c r="J85" s="218"/>
      <c r="K85" s="218"/>
      <c r="L85" s="218"/>
      <c r="M85" s="218"/>
      <c r="N85" s="218"/>
      <c r="O85" s="218"/>
      <c r="P85" s="218"/>
      <c r="Q85" s="218"/>
      <c r="R85" s="218"/>
      <c r="S85" s="218"/>
      <c r="T85" s="218"/>
      <c r="U85" s="218"/>
      <c r="V85" s="218"/>
      <c r="W85" s="218"/>
      <c r="X85" s="218"/>
      <c r="Y85" s="218"/>
      <c r="Z85" s="218"/>
      <c r="AA85" s="219"/>
    </row>
    <row r="86" spans="1:27" ht="33" customHeight="1" thickBot="1" x14ac:dyDescent="0.3">
      <c r="A86" s="32" t="s">
        <v>42</v>
      </c>
      <c r="B86" s="65" t="s">
        <v>12</v>
      </c>
      <c r="C86" s="66"/>
      <c r="D86" s="66"/>
      <c r="E86" s="66"/>
      <c r="F86" s="66"/>
      <c r="G86" s="66"/>
      <c r="H86" s="66"/>
      <c r="I86" s="66"/>
      <c r="J86" s="66"/>
      <c r="K86" s="66"/>
      <c r="L86" s="66"/>
      <c r="M86" s="66"/>
      <c r="N86" s="66"/>
      <c r="O86" s="207"/>
      <c r="P86" s="207"/>
      <c r="Q86" s="207"/>
      <c r="R86" s="207"/>
      <c r="S86" s="207"/>
      <c r="T86" s="207"/>
      <c r="U86" s="207"/>
      <c r="V86" s="207"/>
      <c r="W86" s="207"/>
      <c r="X86" s="207"/>
      <c r="Y86" s="207"/>
      <c r="Z86" s="207"/>
      <c r="AA86" s="208"/>
    </row>
    <row r="87" spans="1:27" ht="26.25" customHeight="1" thickBot="1" x14ac:dyDescent="0.3">
      <c r="A87" s="31" t="s">
        <v>84</v>
      </c>
      <c r="B87" s="68" t="s">
        <v>34</v>
      </c>
      <c r="C87" s="69"/>
      <c r="D87" s="69"/>
      <c r="E87" s="69"/>
      <c r="F87" s="69"/>
      <c r="G87" s="69"/>
      <c r="H87" s="69"/>
      <c r="I87" s="69"/>
      <c r="J87" s="69"/>
      <c r="K87" s="69"/>
      <c r="L87" s="70"/>
      <c r="M87" s="68"/>
      <c r="N87" s="69"/>
      <c r="O87" s="212" t="s">
        <v>35</v>
      </c>
      <c r="P87" s="213"/>
      <c r="Q87" s="213"/>
      <c r="R87" s="213"/>
      <c r="S87" s="213"/>
      <c r="T87" s="213"/>
      <c r="U87" s="213"/>
      <c r="V87" s="213"/>
      <c r="W87" s="213"/>
      <c r="X87" s="213"/>
      <c r="Y87" s="213"/>
      <c r="Z87" s="213"/>
      <c r="AA87" s="214"/>
    </row>
    <row r="88" spans="1:27" ht="67.900000000000006" customHeight="1" thickBot="1" x14ac:dyDescent="0.3">
      <c r="A88" s="12" t="s">
        <v>101</v>
      </c>
      <c r="B88" s="47" t="s">
        <v>33</v>
      </c>
      <c r="C88" s="48"/>
      <c r="D88" s="48"/>
      <c r="E88" s="48"/>
      <c r="F88" s="48"/>
      <c r="G88" s="48"/>
      <c r="H88" s="48"/>
      <c r="I88" s="48"/>
      <c r="J88" s="48"/>
      <c r="K88" s="48"/>
      <c r="L88" s="48"/>
      <c r="M88" s="48"/>
      <c r="N88" s="48"/>
      <c r="O88" s="48"/>
      <c r="P88" s="48"/>
      <c r="Q88" s="48"/>
      <c r="R88" s="48"/>
      <c r="S88" s="48"/>
      <c r="T88" s="48"/>
      <c r="U88" s="48"/>
      <c r="V88" s="48"/>
      <c r="W88" s="48"/>
      <c r="X88" s="48"/>
      <c r="Y88" s="48"/>
      <c r="Z88" s="48"/>
      <c r="AA88" s="49"/>
    </row>
    <row r="89" spans="1:27" ht="56.25" customHeight="1" thickBot="1" x14ac:dyDescent="0.3">
      <c r="A89" s="18"/>
      <c r="B89" s="59" t="s">
        <v>88</v>
      </c>
      <c r="C89" s="60"/>
      <c r="D89" s="60"/>
      <c r="E89" s="60"/>
      <c r="F89" s="60"/>
      <c r="G89" s="60"/>
      <c r="H89" s="60"/>
      <c r="I89" s="60"/>
      <c r="J89" s="60"/>
      <c r="K89" s="60"/>
      <c r="L89" s="60"/>
      <c r="M89" s="60"/>
      <c r="N89" s="60"/>
      <c r="O89" s="60"/>
      <c r="P89" s="60"/>
      <c r="Q89" s="60"/>
      <c r="R89" s="60"/>
      <c r="S89" s="60"/>
      <c r="T89" s="60"/>
      <c r="U89" s="60"/>
      <c r="V89" s="60"/>
      <c r="W89" s="60"/>
      <c r="X89" s="60"/>
      <c r="Y89" s="60"/>
      <c r="Z89" s="60"/>
      <c r="AA89" s="61"/>
    </row>
    <row r="90" spans="1:27" ht="33" customHeight="1" thickBot="1" x14ac:dyDescent="0.3">
      <c r="A90" s="32" t="s">
        <v>42</v>
      </c>
      <c r="B90" s="65" t="s">
        <v>55</v>
      </c>
      <c r="C90" s="66"/>
      <c r="D90" s="66"/>
      <c r="E90" s="66"/>
      <c r="F90" s="66"/>
      <c r="G90" s="66"/>
      <c r="H90" s="66"/>
      <c r="I90" s="66"/>
      <c r="J90" s="66"/>
      <c r="K90" s="66"/>
      <c r="L90" s="66"/>
      <c r="M90" s="66"/>
      <c r="N90" s="66"/>
      <c r="O90" s="66"/>
      <c r="P90" s="66"/>
      <c r="Q90" s="66"/>
      <c r="R90" s="66"/>
      <c r="S90" s="66"/>
      <c r="T90" s="66"/>
      <c r="U90" s="66"/>
      <c r="V90" s="66"/>
      <c r="W90" s="66"/>
      <c r="X90" s="66"/>
      <c r="Y90" s="66"/>
      <c r="Z90" s="66"/>
      <c r="AA90" s="67"/>
    </row>
    <row r="91" spans="1:27" ht="26.25" customHeight="1" thickBot="1" x14ac:dyDescent="0.3">
      <c r="A91" s="31" t="s">
        <v>84</v>
      </c>
      <c r="B91" s="47" t="s">
        <v>68</v>
      </c>
      <c r="C91" s="48"/>
      <c r="D91" s="48"/>
      <c r="E91" s="48"/>
      <c r="F91" s="48"/>
      <c r="G91" s="48"/>
      <c r="H91" s="48"/>
      <c r="I91" s="48"/>
      <c r="J91" s="48"/>
      <c r="K91" s="48"/>
      <c r="L91" s="48"/>
      <c r="M91" s="48"/>
      <c r="N91" s="48"/>
      <c r="O91" s="48"/>
      <c r="P91" s="48"/>
      <c r="Q91" s="48"/>
      <c r="R91" s="48"/>
      <c r="S91" s="48"/>
      <c r="T91" s="48"/>
      <c r="U91" s="48"/>
      <c r="V91" s="48"/>
      <c r="W91" s="48"/>
      <c r="X91" s="48"/>
      <c r="Y91" s="48"/>
      <c r="Z91" s="48"/>
      <c r="AA91" s="49"/>
    </row>
    <row r="92" spans="1:27" ht="51" customHeight="1" thickBot="1" x14ac:dyDescent="0.3">
      <c r="A92" s="12" t="s">
        <v>102</v>
      </c>
      <c r="B92" s="47" t="s">
        <v>33</v>
      </c>
      <c r="C92" s="48"/>
      <c r="D92" s="48"/>
      <c r="E92" s="48"/>
      <c r="F92" s="48"/>
      <c r="G92" s="48"/>
      <c r="H92" s="48"/>
      <c r="I92" s="48"/>
      <c r="J92" s="48"/>
      <c r="K92" s="48"/>
      <c r="L92" s="48"/>
      <c r="M92" s="48"/>
      <c r="N92" s="48"/>
      <c r="O92" s="48"/>
      <c r="P92" s="48"/>
      <c r="Q92" s="48"/>
      <c r="R92" s="48"/>
      <c r="S92" s="48"/>
      <c r="T92" s="48"/>
      <c r="U92" s="48"/>
      <c r="V92" s="48"/>
      <c r="W92" s="48"/>
      <c r="X92" s="48"/>
      <c r="Y92" s="48"/>
      <c r="Z92" s="48"/>
      <c r="AA92" s="49"/>
    </row>
    <row r="93" spans="1:27" ht="75.75" customHeight="1" thickBot="1" x14ac:dyDescent="0.3">
      <c r="A93" s="18"/>
      <c r="B93" s="59" t="s">
        <v>104</v>
      </c>
      <c r="C93" s="60"/>
      <c r="D93" s="60"/>
      <c r="E93" s="60"/>
      <c r="F93" s="60"/>
      <c r="G93" s="60"/>
      <c r="H93" s="60"/>
      <c r="I93" s="60"/>
      <c r="J93" s="60"/>
      <c r="K93" s="60"/>
      <c r="L93" s="60"/>
      <c r="M93" s="60"/>
      <c r="N93" s="60"/>
      <c r="O93" s="60"/>
      <c r="P93" s="60"/>
      <c r="Q93" s="60"/>
      <c r="R93" s="60"/>
      <c r="S93" s="60"/>
      <c r="T93" s="60"/>
      <c r="U93" s="60"/>
      <c r="V93" s="60"/>
      <c r="W93" s="60"/>
      <c r="X93" s="60"/>
      <c r="Y93" s="60"/>
      <c r="Z93" s="60"/>
      <c r="AA93" s="61"/>
    </row>
    <row r="94" spans="1:27" ht="33" customHeight="1" thickBot="1" x14ac:dyDescent="0.3">
      <c r="A94" s="32" t="s">
        <v>42</v>
      </c>
      <c r="B94" s="65" t="s">
        <v>59</v>
      </c>
      <c r="C94" s="66"/>
      <c r="D94" s="66"/>
      <c r="E94" s="66"/>
      <c r="F94" s="66"/>
      <c r="G94" s="66"/>
      <c r="H94" s="66"/>
      <c r="I94" s="66"/>
      <c r="J94" s="66"/>
      <c r="K94" s="66"/>
      <c r="L94" s="66"/>
      <c r="M94" s="66"/>
      <c r="N94" s="66"/>
      <c r="O94" s="66"/>
      <c r="P94" s="66"/>
      <c r="Q94" s="66"/>
      <c r="R94" s="66"/>
      <c r="S94" s="66"/>
      <c r="T94" s="66"/>
      <c r="U94" s="66"/>
      <c r="V94" s="66"/>
      <c r="W94" s="66"/>
      <c r="X94" s="66"/>
      <c r="Y94" s="66"/>
      <c r="Z94" s="66"/>
      <c r="AA94" s="67"/>
    </row>
    <row r="95" spans="1:27" ht="26.25" customHeight="1" thickBot="1" x14ac:dyDescent="0.3">
      <c r="A95" s="31" t="s">
        <v>84</v>
      </c>
      <c r="B95" s="68" t="s">
        <v>34</v>
      </c>
      <c r="C95" s="69"/>
      <c r="D95" s="69"/>
      <c r="E95" s="69"/>
      <c r="F95" s="69"/>
      <c r="G95" s="69"/>
      <c r="H95" s="69"/>
      <c r="I95" s="69"/>
      <c r="J95" s="69"/>
      <c r="K95" s="69"/>
      <c r="L95" s="70"/>
      <c r="M95" s="71"/>
      <c r="N95" s="72"/>
      <c r="O95" s="68" t="s">
        <v>35</v>
      </c>
      <c r="P95" s="69"/>
      <c r="Q95" s="69"/>
      <c r="R95" s="69"/>
      <c r="S95" s="69"/>
      <c r="T95" s="69"/>
      <c r="U95" s="69"/>
      <c r="V95" s="69"/>
      <c r="W95" s="69"/>
      <c r="X95" s="69"/>
      <c r="Y95" s="69"/>
      <c r="Z95" s="69"/>
      <c r="AA95" s="70"/>
    </row>
    <row r="96" spans="1:27" ht="45" customHeight="1" thickBot="1" x14ac:dyDescent="0.3">
      <c r="A96" s="12" t="s">
        <v>103</v>
      </c>
      <c r="B96" s="47" t="s">
        <v>33</v>
      </c>
      <c r="C96" s="48"/>
      <c r="D96" s="48"/>
      <c r="E96" s="48"/>
      <c r="F96" s="48"/>
      <c r="G96" s="48"/>
      <c r="H96" s="48"/>
      <c r="I96" s="48"/>
      <c r="J96" s="48"/>
      <c r="K96" s="48"/>
      <c r="L96" s="48"/>
      <c r="M96" s="48"/>
      <c r="N96" s="48"/>
      <c r="O96" s="48"/>
      <c r="P96" s="48"/>
      <c r="Q96" s="48"/>
      <c r="R96" s="48"/>
      <c r="S96" s="48"/>
      <c r="T96" s="48"/>
      <c r="U96" s="48"/>
      <c r="V96" s="48"/>
      <c r="W96" s="48"/>
      <c r="X96" s="48"/>
      <c r="Y96" s="48"/>
      <c r="Z96" s="48"/>
      <c r="AA96" s="49"/>
    </row>
    <row r="97" spans="1:27" ht="120" customHeight="1" thickBot="1" x14ac:dyDescent="0.3">
      <c r="A97" s="62" t="s">
        <v>105</v>
      </c>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4"/>
    </row>
    <row r="98" spans="1:27" ht="33" customHeight="1" x14ac:dyDescent="0.25">
      <c r="A98" s="50"/>
      <c r="B98" s="51"/>
      <c r="C98" s="51"/>
      <c r="D98" s="51"/>
      <c r="E98" s="51"/>
      <c r="F98" s="51"/>
      <c r="G98" s="51"/>
      <c r="H98" s="51"/>
      <c r="I98" s="51"/>
      <c r="J98" s="51"/>
      <c r="K98" s="51"/>
      <c r="L98" s="51"/>
      <c r="M98" s="51"/>
      <c r="N98" s="51"/>
      <c r="O98" s="51"/>
      <c r="P98" s="51"/>
      <c r="Q98" s="51"/>
      <c r="R98" s="51"/>
      <c r="S98" s="51"/>
      <c r="T98" s="51"/>
      <c r="U98" s="51"/>
      <c r="V98" s="51"/>
      <c r="W98" s="51"/>
      <c r="X98" s="51"/>
      <c r="Y98" s="51"/>
      <c r="Z98" s="51"/>
      <c r="AA98" s="52"/>
    </row>
    <row r="99" spans="1:27" ht="26.25" customHeight="1" x14ac:dyDescent="0.25">
      <c r="A99" s="53"/>
      <c r="B99" s="54"/>
      <c r="C99" s="54"/>
      <c r="D99" s="54"/>
      <c r="E99" s="54"/>
      <c r="F99" s="54"/>
      <c r="G99" s="54"/>
      <c r="H99" s="54"/>
      <c r="I99" s="54"/>
      <c r="J99" s="54"/>
      <c r="K99" s="54"/>
      <c r="L99" s="54"/>
      <c r="M99" s="54"/>
      <c r="N99" s="54"/>
      <c r="O99" s="54"/>
      <c r="P99" s="54"/>
      <c r="Q99" s="54"/>
      <c r="R99" s="54"/>
      <c r="S99" s="54"/>
      <c r="T99" s="54"/>
      <c r="U99" s="54"/>
      <c r="V99" s="54"/>
      <c r="W99" s="54"/>
      <c r="X99" s="54"/>
      <c r="Y99" s="54"/>
      <c r="Z99" s="54"/>
      <c r="AA99" s="55"/>
    </row>
    <row r="100" spans="1:27" ht="26.25" customHeight="1" x14ac:dyDescent="0.25">
      <c r="A100" s="53"/>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c r="AA100" s="55"/>
    </row>
    <row r="101" spans="1:27" ht="26.25" customHeight="1" x14ac:dyDescent="0.25">
      <c r="A101" s="53"/>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c r="AA101" s="55"/>
    </row>
    <row r="102" spans="1:27" ht="33" customHeight="1" x14ac:dyDescent="0.25">
      <c r="A102" s="53"/>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c r="AA102" s="55"/>
    </row>
    <row r="103" spans="1:27" ht="26.25" customHeight="1" x14ac:dyDescent="0.25">
      <c r="A103" s="53"/>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c r="AA103" s="55"/>
    </row>
    <row r="104" spans="1:27" ht="26.25" customHeight="1" x14ac:dyDescent="0.25">
      <c r="A104" s="53"/>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c r="AA104" s="55"/>
    </row>
    <row r="105" spans="1:27" ht="26.25" customHeight="1" thickBot="1" x14ac:dyDescent="0.3">
      <c r="A105" s="56"/>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57"/>
      <c r="Z105" s="57"/>
      <c r="AA105" s="58"/>
    </row>
  </sheetData>
  <mergeCells count="141">
    <mergeCell ref="A35:B35"/>
    <mergeCell ref="A36:B36"/>
    <mergeCell ref="A85:AA85"/>
    <mergeCell ref="A68:AA74"/>
    <mergeCell ref="A41:C41"/>
    <mergeCell ref="D41:O41"/>
    <mergeCell ref="P41:AA41"/>
    <mergeCell ref="A54:AA54"/>
    <mergeCell ref="A76:AA82"/>
    <mergeCell ref="A83:AA84"/>
    <mergeCell ref="A55:AA66"/>
    <mergeCell ref="D42:O42"/>
    <mergeCell ref="P42:AA42"/>
    <mergeCell ref="A51:C51"/>
    <mergeCell ref="A44:C44"/>
    <mergeCell ref="A45:C45"/>
    <mergeCell ref="A46:C46"/>
    <mergeCell ref="A43:AA43"/>
    <mergeCell ref="Y26:AA26"/>
    <mergeCell ref="A27:E27"/>
    <mergeCell ref="F27:AA27"/>
    <mergeCell ref="A32:B32"/>
    <mergeCell ref="A33:B33"/>
    <mergeCell ref="A34:B34"/>
    <mergeCell ref="D39:O39"/>
    <mergeCell ref="P39:AA39"/>
    <mergeCell ref="D40:O40"/>
    <mergeCell ref="P40:AA40"/>
    <mergeCell ref="A38:AA38"/>
    <mergeCell ref="A39:C39"/>
    <mergeCell ref="A40:C40"/>
    <mergeCell ref="A26:F26"/>
    <mergeCell ref="G26:L26"/>
    <mergeCell ref="M26:O26"/>
    <mergeCell ref="P26:T26"/>
    <mergeCell ref="U26:X26"/>
    <mergeCell ref="A37:B37"/>
    <mergeCell ref="A28:AA28"/>
    <mergeCell ref="C29:C30"/>
    <mergeCell ref="D29:E29"/>
    <mergeCell ref="F29:G29"/>
    <mergeCell ref="H29:I29"/>
    <mergeCell ref="J29:K29"/>
    <mergeCell ref="X29:Y29"/>
    <mergeCell ref="Z29:AA29"/>
    <mergeCell ref="L29:M29"/>
    <mergeCell ref="N29:O29"/>
    <mergeCell ref="P29:Q29"/>
    <mergeCell ref="R29:S29"/>
    <mergeCell ref="T29:U29"/>
    <mergeCell ref="V29:W29"/>
    <mergeCell ref="A29:B30"/>
    <mergeCell ref="A31:B31"/>
    <mergeCell ref="A17:AA17"/>
    <mergeCell ref="A18:AA18"/>
    <mergeCell ref="A19:AA19"/>
    <mergeCell ref="A20:AA20"/>
    <mergeCell ref="A22:F22"/>
    <mergeCell ref="G22:L22"/>
    <mergeCell ref="M22:O22"/>
    <mergeCell ref="P22:T22"/>
    <mergeCell ref="U22:X22"/>
    <mergeCell ref="Y22:AA22"/>
    <mergeCell ref="A21:F21"/>
    <mergeCell ref="G21:L21"/>
    <mergeCell ref="M21:O21"/>
    <mergeCell ref="P21:T21"/>
    <mergeCell ref="U21:X21"/>
    <mergeCell ref="Y21:AA21"/>
    <mergeCell ref="A23:F23"/>
    <mergeCell ref="G23:L23"/>
    <mergeCell ref="M23:O23"/>
    <mergeCell ref="P23:T23"/>
    <mergeCell ref="U23:X23"/>
    <mergeCell ref="Y23:AA23"/>
    <mergeCell ref="AB3:AB7"/>
    <mergeCell ref="D4:AA4"/>
    <mergeCell ref="D5:AA5"/>
    <mergeCell ref="D6:AA6"/>
    <mergeCell ref="D7:J7"/>
    <mergeCell ref="K7:S7"/>
    <mergeCell ref="T7:AA7"/>
    <mergeCell ref="A15:AA15"/>
    <mergeCell ref="A16:AA16"/>
    <mergeCell ref="A9:AA9"/>
    <mergeCell ref="A10:AA10"/>
    <mergeCell ref="A11:AA11"/>
    <mergeCell ref="A12:AA12"/>
    <mergeCell ref="A13:AA13"/>
    <mergeCell ref="A14:AA14"/>
    <mergeCell ref="A8:C8"/>
    <mergeCell ref="D8:AA8"/>
    <mergeCell ref="A3:C7"/>
    <mergeCell ref="D3:AA3"/>
    <mergeCell ref="G25:L25"/>
    <mergeCell ref="M25:O25"/>
    <mergeCell ref="P25:T25"/>
    <mergeCell ref="U25:X25"/>
    <mergeCell ref="Y25:AA25"/>
    <mergeCell ref="A24:F24"/>
    <mergeCell ref="G24:L24"/>
    <mergeCell ref="M24:O24"/>
    <mergeCell ref="P24:T24"/>
    <mergeCell ref="U24:X24"/>
    <mergeCell ref="Y24:AA24"/>
    <mergeCell ref="A25:F25"/>
    <mergeCell ref="A48:C48"/>
    <mergeCell ref="A47:AA47"/>
    <mergeCell ref="D48:O48"/>
    <mergeCell ref="P48:AA48"/>
    <mergeCell ref="D49:O49"/>
    <mergeCell ref="P49:AA49"/>
    <mergeCell ref="D50:O50"/>
    <mergeCell ref="A42:C42"/>
    <mergeCell ref="D44:AA44"/>
    <mergeCell ref="D45:AA45"/>
    <mergeCell ref="D46:AA46"/>
    <mergeCell ref="A50:C50"/>
    <mergeCell ref="A49:C49"/>
    <mergeCell ref="P50:AA50"/>
    <mergeCell ref="D51:O51"/>
    <mergeCell ref="P51:AA51"/>
    <mergeCell ref="B88:AA88"/>
    <mergeCell ref="B96:AA96"/>
    <mergeCell ref="A98:AA105"/>
    <mergeCell ref="B89:AA89"/>
    <mergeCell ref="A97:AA97"/>
    <mergeCell ref="B90:AA90"/>
    <mergeCell ref="B91:AA91"/>
    <mergeCell ref="B92:AA92"/>
    <mergeCell ref="B94:AA94"/>
    <mergeCell ref="B93:AA93"/>
    <mergeCell ref="B95:L95"/>
    <mergeCell ref="M95:N95"/>
    <mergeCell ref="O95:AA95"/>
    <mergeCell ref="B86:AA86"/>
    <mergeCell ref="A67:AA67"/>
    <mergeCell ref="A75:AA75"/>
    <mergeCell ref="B87:L87"/>
    <mergeCell ref="M87:N87"/>
    <mergeCell ref="O87:AA87"/>
  </mergeCells>
  <conditionalFormatting sqref="A37">
    <cfRule type="notContainsBlanks" dxfId="20" priority="21">
      <formula>LEN(TRIM(A37))&gt;0</formula>
    </cfRule>
  </conditionalFormatting>
  <conditionalFormatting sqref="P34:P36">
    <cfRule type="containsText" dxfId="19" priority="5" operator="containsText" text="1">
      <formula>NOT(ISERROR(SEARCH("1",P34)))</formula>
    </cfRule>
  </conditionalFormatting>
  <conditionalFormatting sqref="Q31:Q32 O33">
    <cfRule type="containsText" dxfId="18" priority="22" operator="containsText" text="1">
      <formula>NOT(ISERROR(SEARCH("1",O31)))</formula>
    </cfRule>
  </conditionalFormatting>
  <conditionalFormatting sqref="L37 H37 T37 V37 J37 D37 Z37 X37 F37 N37 P37 R37">
    <cfRule type="containsText" dxfId="17" priority="19" operator="containsText" text="1">
      <formula>NOT(ISERROR(SEARCH("1",D37)))</formula>
    </cfRule>
  </conditionalFormatting>
  <conditionalFormatting sqref="Q37 M37 AA37 Y37 W37 U37 O37 K37 I37 G37 E37">
    <cfRule type="containsText" dxfId="16" priority="18" operator="containsText" text="1">
      <formula>NOT(ISERROR(SEARCH("1",E37)))</formula>
    </cfRule>
  </conditionalFormatting>
  <conditionalFormatting sqref="T33">
    <cfRule type="containsText" dxfId="15" priority="17" operator="containsText" text="1">
      <formula>NOT(ISERROR(SEARCH("1",T33)))</formula>
    </cfRule>
  </conditionalFormatting>
  <conditionalFormatting sqref="M31:M33">
    <cfRule type="containsText" dxfId="14" priority="14" operator="containsText" text="1">
      <formula>NOT(ISERROR(SEARCH("1",M31)))</formula>
    </cfRule>
  </conditionalFormatting>
  <conditionalFormatting sqref="P31:P32 L31:L33 X31:X33 Z31:Z33 D31:D33 J31 H31:H33 V31:V33 F33 R33 J33">
    <cfRule type="containsText" dxfId="13" priority="16" operator="containsText" text="1">
      <formula>NOT(ISERROR(SEARCH("1",D31)))</formula>
    </cfRule>
  </conditionalFormatting>
  <conditionalFormatting sqref="S32:S33 E31:E33 G31:G33 I31:I33 K31:K33 O31:O32 U31:U33 W31:W33 Y31:Y33 AA31:AA33">
    <cfRule type="containsText" dxfId="12" priority="15" operator="containsText" text="1">
      <formula>NOT(ISERROR(SEARCH("1",E31)))</formula>
    </cfRule>
  </conditionalFormatting>
  <conditionalFormatting sqref="F31:F32">
    <cfRule type="containsText" dxfId="11" priority="13" operator="containsText" text="1">
      <formula>NOT(ISERROR(SEARCH("1",F31)))</formula>
    </cfRule>
  </conditionalFormatting>
  <conditionalFormatting sqref="R31:R32">
    <cfRule type="containsText" dxfId="10" priority="12" operator="containsText" text="1">
      <formula>NOT(ISERROR(SEARCH("1",R31)))</formula>
    </cfRule>
  </conditionalFormatting>
  <conditionalFormatting sqref="N33">
    <cfRule type="containsText" dxfId="9" priority="11" operator="containsText" text="1">
      <formula>NOT(ISERROR(SEARCH("1",N33)))</formula>
    </cfRule>
  </conditionalFormatting>
  <conditionalFormatting sqref="J32">
    <cfRule type="containsText" dxfId="8" priority="10" operator="containsText" text="1">
      <formula>NOT(ISERROR(SEARCH("1",J32)))</formula>
    </cfRule>
  </conditionalFormatting>
  <conditionalFormatting sqref="T34:T36">
    <cfRule type="containsText" dxfId="7" priority="9" operator="containsText" text="1">
      <formula>NOT(ISERROR(SEARCH("1",T34)))</formula>
    </cfRule>
  </conditionalFormatting>
  <conditionalFormatting sqref="M34:M36">
    <cfRule type="containsText" dxfId="6" priority="6" operator="containsText" text="1">
      <formula>NOT(ISERROR(SEARCH("1",M34)))</formula>
    </cfRule>
  </conditionalFormatting>
  <conditionalFormatting sqref="L34:L36 X34:X36 Z34:Z36 D34:D36 H34:H36 V34:V36 F34:F36 R34:R36 J34:J36">
    <cfRule type="containsText" dxfId="5" priority="8" operator="containsText" text="1">
      <formula>NOT(ISERROR(SEARCH("1",D34)))</formula>
    </cfRule>
  </conditionalFormatting>
  <conditionalFormatting sqref="S34:S36 E34:E36 G34:G36 I34:I36 K34:K36 U34:U36 W34:W36 Y34:Y36 AA34:AA36 Q34:Q36">
    <cfRule type="containsText" dxfId="4" priority="7" operator="containsText" text="1">
      <formula>NOT(ISERROR(SEARCH("1",E34)))</formula>
    </cfRule>
  </conditionalFormatting>
  <conditionalFormatting sqref="O34:O36">
    <cfRule type="containsText" dxfId="3" priority="3" operator="containsText" text="1">
      <formula>NOT(ISERROR(SEARCH("1",O34)))</formula>
    </cfRule>
  </conditionalFormatting>
  <conditionalFormatting sqref="N34:N36">
    <cfRule type="containsText" dxfId="2" priority="4" operator="containsText" text="1">
      <formula>NOT(ISERROR(SEARCH("1",N34)))</formula>
    </cfRule>
  </conditionalFormatting>
  <conditionalFormatting sqref="S31">
    <cfRule type="containsText" dxfId="1" priority="2" operator="containsText" text="1">
      <formula>NOT(ISERROR(SEARCH("1",S31)))</formula>
    </cfRule>
  </conditionalFormatting>
  <conditionalFormatting sqref="S37">
    <cfRule type="containsText" dxfId="0" priority="1" operator="containsText" text="1">
      <formula>NOT(ISERROR(SEARCH("1",S37)))</formula>
    </cfRule>
  </conditionalFormatting>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7:AE33"/>
  <sheetViews>
    <sheetView topLeftCell="A11" workbookViewId="0">
      <selection activeCell="E31" sqref="E31:AE33"/>
    </sheetView>
  </sheetViews>
  <sheetFormatPr baseColWidth="10" defaultRowHeight="15" x14ac:dyDescent="0.25"/>
  <sheetData>
    <row r="7" spans="5:19" ht="15.75" x14ac:dyDescent="0.25">
      <c r="E7" s="244"/>
      <c r="F7" s="245"/>
      <c r="G7" s="246"/>
      <c r="H7" s="250" t="s">
        <v>34</v>
      </c>
      <c r="I7" s="251"/>
      <c r="J7" s="251"/>
      <c r="K7" s="251"/>
      <c r="L7" s="251"/>
      <c r="M7" s="251"/>
      <c r="N7" s="251"/>
      <c r="O7" s="251"/>
      <c r="P7" s="251"/>
      <c r="Q7" s="251"/>
      <c r="R7" s="251"/>
      <c r="S7" s="252"/>
    </row>
    <row r="8" spans="5:19" ht="15.75" x14ac:dyDescent="0.25">
      <c r="E8" s="244" t="s">
        <v>82</v>
      </c>
      <c r="F8" s="245"/>
      <c r="G8" s="246"/>
      <c r="H8" s="253">
        <v>30</v>
      </c>
      <c r="I8" s="254"/>
      <c r="J8" s="254"/>
      <c r="K8" s="254"/>
      <c r="L8" s="254"/>
      <c r="M8" s="254"/>
      <c r="N8" s="254"/>
      <c r="O8" s="254"/>
      <c r="P8" s="254"/>
      <c r="Q8" s="254"/>
      <c r="R8" s="254"/>
      <c r="S8" s="255"/>
    </row>
    <row r="9" spans="5:19" ht="15.75" x14ac:dyDescent="0.25">
      <c r="E9" s="247" t="s">
        <v>83</v>
      </c>
      <c r="F9" s="248"/>
      <c r="G9" s="249"/>
      <c r="H9" s="253">
        <v>50</v>
      </c>
      <c r="I9" s="254"/>
      <c r="J9" s="254"/>
      <c r="K9" s="254"/>
      <c r="L9" s="254"/>
      <c r="M9" s="254"/>
      <c r="N9" s="254"/>
      <c r="O9" s="254"/>
      <c r="P9" s="254"/>
      <c r="Q9" s="254"/>
      <c r="R9" s="254"/>
      <c r="S9" s="255"/>
    </row>
    <row r="10" spans="5:19" ht="15.75" x14ac:dyDescent="0.25">
      <c r="E10" s="244" t="s">
        <v>58</v>
      </c>
      <c r="F10" s="245"/>
      <c r="G10" s="246"/>
      <c r="H10" s="244">
        <f>H9/H8</f>
        <v>1.6666666666666667</v>
      </c>
      <c r="I10" s="245"/>
      <c r="J10" s="245"/>
      <c r="K10" s="245"/>
      <c r="L10" s="245"/>
      <c r="M10" s="245"/>
      <c r="N10" s="245"/>
      <c r="O10" s="245"/>
      <c r="P10" s="245"/>
      <c r="Q10" s="245"/>
      <c r="R10" s="245"/>
      <c r="S10" s="246"/>
    </row>
    <row r="31" spans="5:31" ht="21" x14ac:dyDescent="0.25">
      <c r="E31" s="256" t="s">
        <v>80</v>
      </c>
      <c r="F31" s="257"/>
      <c r="G31" s="258"/>
      <c r="H31" s="259">
        <v>10</v>
      </c>
      <c r="I31" s="260"/>
      <c r="J31" s="260"/>
      <c r="K31" s="260"/>
      <c r="L31" s="260"/>
      <c r="M31" s="260"/>
      <c r="N31" s="260"/>
      <c r="O31" s="260"/>
      <c r="P31" s="260"/>
      <c r="Q31" s="260"/>
      <c r="R31" s="260"/>
      <c r="S31" s="260"/>
      <c r="T31" s="260"/>
      <c r="U31" s="260"/>
      <c r="V31" s="260"/>
      <c r="W31" s="260"/>
      <c r="X31" s="260"/>
      <c r="Y31" s="260"/>
      <c r="Z31" s="260"/>
      <c r="AA31" s="260"/>
      <c r="AB31" s="260"/>
      <c r="AC31" s="260"/>
      <c r="AD31" s="260"/>
      <c r="AE31" s="261"/>
    </row>
    <row r="32" spans="5:31" ht="21" x14ac:dyDescent="0.25">
      <c r="E32" s="256" t="s">
        <v>81</v>
      </c>
      <c r="F32" s="257"/>
      <c r="G32" s="258"/>
      <c r="H32" s="259">
        <v>10</v>
      </c>
      <c r="I32" s="260"/>
      <c r="J32" s="260"/>
      <c r="K32" s="260"/>
      <c r="L32" s="260"/>
      <c r="M32" s="260"/>
      <c r="N32" s="260"/>
      <c r="O32" s="260"/>
      <c r="P32" s="260"/>
      <c r="Q32" s="260"/>
      <c r="R32" s="260"/>
      <c r="S32" s="260"/>
      <c r="T32" s="260"/>
      <c r="U32" s="260"/>
      <c r="V32" s="260"/>
      <c r="W32" s="260"/>
      <c r="X32" s="260"/>
      <c r="Y32" s="260"/>
      <c r="Z32" s="260"/>
      <c r="AA32" s="260"/>
      <c r="AB32" s="260"/>
      <c r="AC32" s="260"/>
      <c r="AD32" s="260"/>
      <c r="AE32" s="261"/>
    </row>
    <row r="33" spans="5:31" ht="21" x14ac:dyDescent="0.25">
      <c r="E33" s="256" t="s">
        <v>57</v>
      </c>
      <c r="F33" s="257"/>
      <c r="G33" s="258"/>
      <c r="H33" s="262">
        <f>(H31/H32)</f>
        <v>1</v>
      </c>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4"/>
    </row>
  </sheetData>
  <mergeCells count="14">
    <mergeCell ref="E31:G31"/>
    <mergeCell ref="H31:AE31"/>
    <mergeCell ref="E32:G32"/>
    <mergeCell ref="H32:AE32"/>
    <mergeCell ref="E33:G33"/>
    <mergeCell ref="H33:AE33"/>
    <mergeCell ref="H10:S10"/>
    <mergeCell ref="E9:G9"/>
    <mergeCell ref="E10:G10"/>
    <mergeCell ref="E7:G7"/>
    <mergeCell ref="H7:S7"/>
    <mergeCell ref="E8:G8"/>
    <mergeCell ref="H8:S8"/>
    <mergeCell ref="H9:S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65" t="s">
        <v>43</v>
      </c>
      <c r="C3" s="266"/>
      <c r="D3" s="265" t="s">
        <v>44</v>
      </c>
      <c r="E3" s="266"/>
      <c r="F3" s="265" t="s">
        <v>45</v>
      </c>
      <c r="G3" s="266"/>
      <c r="H3" s="265" t="s">
        <v>46</v>
      </c>
      <c r="I3" s="266"/>
      <c r="J3" s="265" t="s">
        <v>47</v>
      </c>
      <c r="K3" s="266"/>
      <c r="L3" s="265" t="s">
        <v>48</v>
      </c>
      <c r="M3" s="266"/>
      <c r="N3" s="265" t="s">
        <v>49</v>
      </c>
      <c r="O3" s="266"/>
      <c r="P3" s="265" t="s">
        <v>50</v>
      </c>
      <c r="Q3" s="266"/>
      <c r="R3" s="265" t="s">
        <v>51</v>
      </c>
      <c r="S3" s="266"/>
      <c r="T3" s="265" t="s">
        <v>52</v>
      </c>
      <c r="U3" s="266"/>
      <c r="V3" s="265" t="s">
        <v>53</v>
      </c>
      <c r="W3" s="266"/>
      <c r="X3" s="265" t="s">
        <v>54</v>
      </c>
      <c r="Y3" s="266"/>
    </row>
  </sheetData>
  <mergeCells count="12">
    <mergeCell ref="X3:Y3"/>
    <mergeCell ref="B3:C3"/>
    <mergeCell ref="D3:E3"/>
    <mergeCell ref="F3:G3"/>
    <mergeCell ref="H3:I3"/>
    <mergeCell ref="J3:K3"/>
    <mergeCell ref="L3:M3"/>
    <mergeCell ref="N3:O3"/>
    <mergeCell ref="P3:Q3"/>
    <mergeCell ref="R3:S3"/>
    <mergeCell ref="T3:U3"/>
    <mergeCell ref="V3:W3"/>
  </mergeCells>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 VERSION 3 PVE</vt:lpstr>
      <vt:lpstr>Hoja2</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2012-06-04T22:45:58Z</cp:lastPrinted>
  <dcterms:created xsi:type="dcterms:W3CDTF">2012-05-10T15:07:36Z</dcterms:created>
  <dcterms:modified xsi:type="dcterms:W3CDTF">2025-11-18T20:33:14Z</dcterms:modified>
</cp:coreProperties>
</file>