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SIG 2025\MANUAL INTEGRADO DE GESTION\"/>
    </mc:Choice>
  </mc:AlternateContent>
  <bookViews>
    <workbookView xWindow="0" yWindow="0" windowWidth="15405" windowHeight="9840"/>
  </bookViews>
  <sheets>
    <sheet name="FORMATO VERSION 3 PVE" sheetId="18" r:id="rId1"/>
    <sheet name="Hoja1" sheetId="19" state="hidden" r:id="rId2"/>
  </sheets>
  <externalReferences>
    <externalReference r:id="rId3"/>
  </externalReferences>
  <definedNames>
    <definedName name="_xlnm.Print_Area" localSheetId="0">'FORMATO VERSION 3 PVE'!$A$3:$AB$106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5" i="18" l="1"/>
  <c r="Q51" i="18"/>
  <c r="D51" i="18"/>
  <c r="D40" i="18" l="1"/>
  <c r="Q40" i="18"/>
</calcChain>
</file>

<file path=xl/sharedStrings.xml><?xml version="1.0" encoding="utf-8"?>
<sst xmlns="http://schemas.openxmlformats.org/spreadsheetml/2006/main" count="165" uniqueCount="109">
  <si>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</si>
  <si>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</si>
  <si>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</si>
  <si>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</si>
  <si>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</si>
  <si>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</si>
  <si>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</si>
  <si>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</si>
  <si>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</si>
  <si>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</si>
  <si>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</si>
  <si>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</si>
  <si>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</si>
  <si>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</si>
  <si>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</si>
  <si>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</si>
  <si>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</si>
  <si>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</si>
  <si>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</si>
  <si>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</si>
  <si>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</si>
  <si>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</si>
  <si>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</si>
  <si>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</si>
  <si>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</si>
  <si>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</si>
  <si>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</si>
  <si>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</si>
  <si>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</si>
  <si>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 xml:space="preserve">GRAFICA DE CUMPLIMIENTO </t>
  </si>
  <si>
    <t xml:space="preserve"> ANALISIS DE TENDENCIA</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</si>
  <si>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</si>
  <si>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</si>
  <si>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</si>
  <si>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</si>
  <si>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</si>
  <si>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</si>
  <si>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</si>
  <si>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</si>
  <si>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 xml:space="preserve">TIPO DE INDICADOR </t>
  </si>
  <si>
    <t xml:space="preserve">GRAFICA DE INDICADOR </t>
  </si>
  <si>
    <t>Enero</t>
  </si>
  <si>
    <t>Febrero</t>
  </si>
  <si>
    <t>Marzo</t>
  </si>
  <si>
    <t>Abril</t>
  </si>
  <si>
    <t>Mayo</t>
  </si>
  <si>
    <t>Junio</t>
  </si>
  <si>
    <t>Julio</t>
  </si>
  <si>
    <t>Agosto</t>
  </si>
  <si>
    <t>Septiembre</t>
  </si>
  <si>
    <t>Octubre</t>
  </si>
  <si>
    <t>Noviembre</t>
  </si>
  <si>
    <t>Diciembre</t>
  </si>
  <si>
    <t>COBERTURA</t>
  </si>
  <si>
    <t>PORCENTAJE DE COBERTURA</t>
  </si>
  <si>
    <t>PORCENTAJE DE EFICACIA</t>
  </si>
  <si>
    <t>EFICACIA</t>
  </si>
  <si>
    <t>INCIDENCIA</t>
  </si>
  <si>
    <t>PREVALENCIA</t>
  </si>
  <si>
    <t>TIPO DE INDICADOR
(cumplimiento, cobertura, eficacia, incidencia y/o prevalencia)</t>
  </si>
  <si>
    <t>Desarrollar estrategias en busca de la prevencion de las lesiones y/o enfermedades en los trabajadores, controlando los peligros y riesgos laborales detectados.</t>
  </si>
  <si>
    <t xml:space="preserve">Identificación de  riesgo residual  afectación de  las vías respiratorias de los trabajadores de la Universidad Pedagógica y Tecnológica de Colombia, dado por el manejo de sustancias químicas particularmente benceno y derivados, metales pesados (cromo, cobalto, níquel, zinc, cadmio, aluminio, entre otros)  y uso de plaguicidas
</t>
  </si>
  <si>
    <t xml:space="preserve">Aplica a todos los trabajadores oficiales, públicos, docentes de planta, docentes ocasionales, catedráticos,  administrativos  y OPS de  la Universidad Pedagógica y Tecnológica de Colombia que se encuentren expuestos en su actividad laboral  </t>
  </si>
  <si>
    <t>Cumplimiento de actividades del programa</t>
  </si>
  <si>
    <t>Sistema Integrado de Gestion</t>
  </si>
  <si>
    <t>Número total de actividades ejecutadas/ Número total de actividades programados * 100</t>
  </si>
  <si>
    <t>SEMESTRAL</t>
  </si>
  <si>
    <t>Determinar la proporción de población cubierta en relación con la población positiva para el sistema.</t>
  </si>
  <si>
    <t>ANUAL</t>
  </si>
  <si>
    <t>Determinar el número de casos nuevos en el año</t>
  </si>
  <si>
    <t xml:space="preserve"> Numero de casos nuevos diagnosticados en el año/ Numero total de la población expuesta *100</t>
  </si>
  <si>
    <t>Determinar  el Numero de casos nuevos  mas  antiguos</t>
  </si>
  <si>
    <t>Numero de casos existentes (nuevos  mas  antiguos) / Numero total de la población expuesta *100</t>
  </si>
  <si>
    <t>ESPERANZA DIAZ</t>
  </si>
  <si>
    <t>Planificación</t>
  </si>
  <si>
    <t xml:space="preserve">                </t>
  </si>
  <si>
    <t xml:space="preserve">1- Mantener actualizada la Clasificación de las áreas y cargos según los niveles de riesgo, determinando los Grupos de exposición, de manera que se puedan priorizar las acciones a implementar.
2- Abordar la prevención empleando e implantando la formación  e información a los funcionarios de la universidad,  para adquisición de prácticas de autocuidado relacionadas con su salud respiratoria.
3- Realizar evaluación médica periódica al estado de salud de los trabajadores identificados como expuestos a elementos nocivos respiratorios, mediante reporte de accidentes,  seguimiento médico y definición de los criterios para identificar y manejar los casos detectados.
</t>
  </si>
  <si>
    <t xml:space="preserve">1- RESOLUCIÓN 1013 DE 2008 Por la cual se adoptan las Guías de Atención Integral de Salud Ocupacional Basadas en la Evidencia para asma ocupacional, trabajadores expuestos a benceno, plaguicidas inhibidores de la colinesterasa, dermatitis de contacto y cáncer pulmonar relacionados con el trabajo.
2- Ministerio de Salud. Guía de Atención Integral de Salud Ocupacional basada en la evidencia para Asma ocupacional, Bogotá DC. 2008.
3- Ministerio de Salud. Guía de Atención Integral de Salud Ocupacional basada en la evidencia trabajadores expuestos a bencenos y derivados. Bogotá DC, 2008.
4- Ministerio de Salud. Guía de Atención Integral de Salud Ocupacional basada en la evidencia para Trabajadores expuestos a plaguicidas inhibidores de la colinesterasa (organofosforados y carbonatos).Bogotá DC, 2008.
</t>
  </si>
  <si>
    <t>Profesional SIG/ Esperanza Diaz</t>
  </si>
  <si>
    <t>p</t>
  </si>
  <si>
    <t>Controlar los riesgos sobre la salud de los  trabajadores expuestos a químicos, plaguicida y metales pesados  en la Universidad Pedagógica y Tecnológica de Colombia, mediante  el diseño e implementación de un programa de vigilancia epidemiológica  para conservación respiratoria,  incluyendo la existencia de  una condición médica previa.</t>
  </si>
  <si>
    <t>Determinar el impacto de Cada una de las actividades realizadas</t>
  </si>
  <si>
    <t>Sistema Integrado de Gestion/45001</t>
  </si>
  <si>
    <t>Número de participantes en las actividades/numero de personas que se espera participen en las actividades.</t>
  </si>
  <si>
    <t xml:space="preserve">     Versión:07</t>
  </si>
  <si>
    <t>MARCO LEGAL</t>
  </si>
  <si>
    <t># de personas incluidas en el PVE</t>
  </si>
  <si>
    <t># de personas  positivas expuestas al riesgo</t>
  </si>
  <si>
    <t xml:space="preserve"># DE PERSONAS PARTICIPANTES EN LAS ACTIVIDADES </t>
  </si>
  <si>
    <t xml:space="preserve">EFICACIA </t>
  </si>
  <si>
    <t>FRECUENCIA</t>
  </si>
  <si>
    <t xml:space="preserve"># DE PERSONAS QUE SE ESPERA PARTICIPEN EN LAS ACTIVIDADES </t>
  </si>
  <si>
    <t>Identificación de la población expuesta a riesgo respiratorio, segùn la matriz de condiciones de salud.</t>
  </si>
  <si>
    <t>Envio de tips de seguridad a población identificada con alteraciones respiratorias (fumadores)</t>
  </si>
  <si>
    <t>Capacitación cuidados del sistema Respiratorio-prevención de enfermedades respiratorias.</t>
  </si>
  <si>
    <t>Recomendaciones según mediciones higíenicas y/o informes de inspección.</t>
  </si>
  <si>
    <t>Número de personas incluidas en el PVE  con seguimiento / Número de personas  positivas para el sistema expuestas al riesgo* 100</t>
  </si>
  <si>
    <t>ACTIVIDADES PROGRAMADAS SEMESTRE</t>
  </si>
  <si>
    <t>ACTIVIDADES EJECUTADAS SEMESTRE</t>
  </si>
  <si>
    <t>PORCENTAJE DE CUMPLIMIENTO SEMESTRE</t>
  </si>
  <si>
    <t>Se programaron 3 actividades en el semestre.
Se ejecutaron todas las actividades programadas.
Esto refleja una ejecución del 100% respecto al plan establecido.
Se cumplió  con el cronograma establecido para el semestre, manteniendo un equilibrio adecuado entre planificación y ejecución.</t>
  </si>
  <si>
    <t>Se programaron 2 actividades en el semestre.
Se ejecutaron todas las actividades programadas.
Esto refleja una ejecución del 100% respecto al plan establecido.
Se cumplió  con el cronograma establecido para el semestre, manteniendo un equilibrio adecuado entre planificación y ejecución.</t>
  </si>
  <si>
    <t>FECHA
MARZO - JUNIO</t>
  </si>
  <si>
    <t>FECHA
JULIO - SEPTIEMBRE</t>
  </si>
  <si>
    <t>FECHA
MARZO - SEPTIEMBRE</t>
  </si>
  <si>
    <t>La gráfica evidencia una buena cobertura del PVE, destacando que todas las personas expuestas al riesgo están siendo monitoreadas. Además, la inclusión de un número adicional de personas puede fortalecer la prevención y mejorar el control de la salud respiratoria en el entorno laboral.</t>
  </si>
  <si>
    <t>La gráfica evidencia que para el primer semestre se obtuvo una buena cobertura del PVE, destacando, la inclusión de un número adicional de personas puede fortalecer la prevención y mejorar el control de la salud y cuidados respiratorios en el entorno laboral.</t>
  </si>
  <si>
    <t xml:space="preserve">La gráfica destaca la importancia de implementar acciones de mejora continua para asegurar la efectividad del programa y el cumplimiento de los objetivos de promoción y prevención en salud respiratoria, se propone implementar un plan de seguimiento y actualización continua de la base de datos de trabajadores expuestos al peligro, garantizando que las variaciones en la población laboral sean incorporadas oportunamente al programa. De igual forma, desarrollar actividades de sensibilización, dirigidas a los trabajadores incluidos en el programa
</t>
  </si>
  <si>
    <t>PROGRAMA RESPIRATORIO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</si>
</sst>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24"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0"/>
      <name val="Arial Narrow"/>
      <family val="2"/>
    </font>
    <font>
      <u/>
      <sz val="10"/>
      <color indexed="12"/>
      <name val="Arial"/>
      <family val="2"/>
    </font>
    <font>
      <sz val="11"/>
      <name val="Arial"/>
      <family val="2"/>
    </font>
    <font>
      <sz val="8"/>
      <name val="Calibri"/>
      <family val="2"/>
      <scheme val="minor"/>
    </font>
    <font>
      <sz val="14"/>
      <color theme="1"/>
      <name val="Arial"/>
      <family val="2"/>
    </font>
    <font>
      <sz val="14"/>
      <name val="Calibri"/>
      <family val="2"/>
    </font>
    <font>
      <sz val="14"/>
      <name val="Arial"/>
      <family val="2"/>
    </font>
    <font>
      <sz val="14"/>
      <name val="Calibri"/>
      <family val="2"/>
      <scheme val="minor"/>
    </font>
    <font>
      <b/>
      <sz val="14"/>
      <name val="Calibri"/>
      <family val="2"/>
      <scheme val="minor"/>
    </font>
    <font>
      <b/>
      <sz val="14"/>
      <color theme="1"/>
      <name val="Calibri"/>
      <family val="2"/>
    </font>
    <font>
      <sz val="14"/>
      <color theme="1"/>
      <name val="Calibri"/>
      <family val="2"/>
    </font>
    <font>
      <sz val="14"/>
      <color theme="1"/>
      <name val="Calibri"/>
      <family val="2"/>
      <scheme val="minor"/>
    </font>
    <font>
      <sz val="14"/>
      <color rgb="FFFF0000"/>
      <name val="Calibri"/>
      <family val="2"/>
      <scheme val="minor"/>
    </font>
    <font>
      <b/>
      <sz val="16"/>
      <name val="Calibri"/>
      <family val="2"/>
      <scheme val="minor"/>
    </font>
    <font>
      <sz val="14"/>
      <color rgb="FF000000"/>
      <name val="Arial"/>
      <family val="2"/>
    </font>
    <font>
      <b/>
      <sz val="12"/>
      <color theme="1"/>
      <name val="Calibri"/>
      <family val="2"/>
      <scheme val="minor"/>
    </font>
  </fonts>
  <fills count="1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theme="8" tint="0.59999389629810485"/>
        <bgColor indexed="64"/>
      </patternFill>
    </fill>
    <fill>
      <patternFill patternType="solid">
        <fgColor rgb="FFFFCC00"/>
        <bgColor rgb="FFFFCC00"/>
      </patternFill>
    </fill>
    <fill>
      <patternFill patternType="solid">
        <fgColor theme="0"/>
        <bgColor theme="0"/>
      </patternFill>
    </fill>
    <fill>
      <patternFill patternType="solid">
        <fgColor rgb="FF7F7F7F"/>
        <bgColor rgb="FF7F7F7F"/>
      </patternFill>
    </fill>
    <fill>
      <patternFill patternType="solid">
        <fgColor theme="5" tint="0.39997558519241921"/>
        <bgColor indexed="64"/>
      </patternFill>
    </fill>
    <fill>
      <patternFill patternType="solid">
        <fgColor theme="4" tint="0.59999389629810485"/>
        <bgColor indexed="64"/>
      </patternFill>
    </fill>
    <fill>
      <patternFill patternType="solid">
        <fgColor theme="4" tint="0.59999389629810485"/>
        <bgColor rgb="FFFFFFFF"/>
      </patternFill>
    </fill>
    <fill>
      <patternFill patternType="solid">
        <fgColor theme="4" tint="0.59999389629810485"/>
        <bgColor theme="0"/>
      </patternFill>
    </fill>
    <fill>
      <patternFill patternType="solid">
        <fgColor theme="0"/>
        <bgColor rgb="FFFFFF00"/>
      </patternFill>
    </fill>
    <fill>
      <patternFill patternType="solid">
        <fgColor theme="0"/>
        <bgColor rgb="FF1F497D"/>
      </patternFill>
    </fill>
    <fill>
      <patternFill patternType="solid">
        <fgColor theme="4" tint="0.59999389629810485"/>
        <bgColor rgb="FFB6DDE8"/>
      </patternFill>
    </fill>
    <fill>
      <patternFill patternType="solid">
        <fgColor theme="4" tint="0.59999389629810485"/>
        <bgColor rgb="FF7F7F7F"/>
      </patternFill>
    </fill>
  </fills>
  <borders count="7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indexed="64"/>
      </right>
      <top style="thin">
        <color rgb="FF000000"/>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s>
  <cellStyleXfs count="15">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8" fillId="0" borderId="0" applyFont="0" applyFill="0" applyBorder="0" applyAlignment="0" applyProtection="0"/>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cellStyleXfs>
  <cellXfs count="242">
    <xf numFmtId="0" fontId="0" fillId="0" borderId="0" xfId="0"/>
    <xf numFmtId="9" fontId="5" fillId="2" borderId="0" xfId="2" applyFont="1" applyFill="1" applyBorder="1" applyAlignment="1"/>
    <xf numFmtId="3" fontId="5" fillId="2" borderId="0" xfId="2" applyNumberFormat="1" applyFont="1" applyFill="1" applyBorder="1" applyAlignment="1">
      <alignment horizontal="center"/>
    </xf>
    <xf numFmtId="0" fontId="5" fillId="2" borderId="0" xfId="0" applyFont="1" applyFill="1" applyBorder="1" applyAlignment="1"/>
    <xf numFmtId="0" fontId="5" fillId="2" borderId="0" xfId="0" applyFont="1" applyFill="1" applyBorder="1" applyAlignment="1">
      <alignment vertical="center" wrapText="1"/>
    </xf>
    <xf numFmtId="0" fontId="5" fillId="2" borderId="0" xfId="0" applyFont="1" applyFill="1" applyBorder="1" applyAlignment="1">
      <alignment horizontal="center"/>
    </xf>
    <xf numFmtId="9" fontId="5" fillId="2" borderId="0" xfId="0" applyNumberFormat="1" applyFont="1" applyFill="1" applyBorder="1" applyAlignment="1">
      <alignment horizontal="center" vertical="center" wrapText="1"/>
    </xf>
    <xf numFmtId="9" fontId="5" fillId="2" borderId="18" xfId="0" applyNumberFormat="1" applyFont="1" applyFill="1" applyBorder="1" applyAlignment="1">
      <alignment horizontal="center" vertical="center" wrapText="1"/>
    </xf>
    <xf numFmtId="0" fontId="5" fillId="3" borderId="6" xfId="0"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2" fillId="2" borderId="0" xfId="0" applyFont="1" applyFill="1" applyBorder="1" applyAlignment="1">
      <alignment vertical="center" wrapText="1"/>
    </xf>
    <xf numFmtId="0" fontId="0" fillId="2" borderId="0" xfId="0" applyFill="1" applyBorder="1"/>
    <xf numFmtId="0" fontId="6" fillId="2" borderId="17" xfId="0" applyFont="1" applyFill="1" applyBorder="1"/>
    <xf numFmtId="0" fontId="0" fillId="2" borderId="0" xfId="0" applyFill="1" applyAlignment="1">
      <alignment vertical="center"/>
    </xf>
    <xf numFmtId="0" fontId="14" fillId="2" borderId="0" xfId="3" applyFont="1" applyFill="1" applyBorder="1" applyAlignment="1">
      <alignment horizontal="center"/>
    </xf>
    <xf numFmtId="0" fontId="14" fillId="2" borderId="0" xfId="3" applyFont="1" applyFill="1"/>
    <xf numFmtId="0" fontId="12" fillId="2" borderId="0" xfId="0" applyFont="1" applyFill="1" applyBorder="1" applyAlignment="1">
      <alignment vertical="center" wrapText="1"/>
    </xf>
    <xf numFmtId="0" fontId="19" fillId="2" borderId="0" xfId="0" applyFont="1" applyFill="1"/>
    <xf numFmtId="0" fontId="17" fillId="8" borderId="57" xfId="0" applyFont="1" applyFill="1" applyBorder="1" applyAlignment="1">
      <alignment horizontal="center" vertical="center"/>
    </xf>
    <xf numFmtId="0" fontId="17" fillId="8" borderId="58" xfId="0" applyFont="1" applyFill="1" applyBorder="1" applyAlignment="1">
      <alignment horizontal="center" vertical="center"/>
    </xf>
    <xf numFmtId="0" fontId="17" fillId="8" borderId="59" xfId="0" applyFont="1" applyFill="1" applyBorder="1" applyAlignment="1">
      <alignment horizontal="center" vertical="center"/>
    </xf>
    <xf numFmtId="0" fontId="18" fillId="9" borderId="1" xfId="0" applyFont="1" applyFill="1" applyBorder="1" applyAlignment="1">
      <alignment vertical="center" wrapText="1"/>
    </xf>
    <xf numFmtId="0" fontId="16" fillId="2" borderId="14" xfId="3" applyFont="1" applyFill="1" applyBorder="1" applyAlignment="1">
      <alignment horizontal="center" vertical="center" wrapText="1"/>
    </xf>
    <xf numFmtId="0" fontId="19" fillId="2" borderId="0" xfId="0" applyFont="1" applyFill="1" applyAlignment="1">
      <alignment vertical="center"/>
    </xf>
    <xf numFmtId="0" fontId="20" fillId="2" borderId="0" xfId="0" applyFont="1" applyFill="1" applyAlignment="1">
      <alignment wrapText="1"/>
    </xf>
    <xf numFmtId="0" fontId="16" fillId="2" borderId="31" xfId="0" applyFont="1" applyFill="1" applyBorder="1" applyAlignment="1">
      <alignment horizontal="center" vertical="center"/>
    </xf>
    <xf numFmtId="9" fontId="16" fillId="2" borderId="11" xfId="2" applyFont="1" applyFill="1" applyBorder="1" applyAlignment="1">
      <alignment horizontal="center" vertical="center" wrapText="1"/>
    </xf>
    <xf numFmtId="9" fontId="16" fillId="2" borderId="10" xfId="2" applyFont="1" applyFill="1" applyBorder="1" applyAlignment="1">
      <alignment horizontal="center" vertical="center" wrapText="1"/>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7" xfId="0" applyFont="1" applyFill="1" applyBorder="1" applyAlignment="1">
      <alignment horizontal="center" vertical="center"/>
    </xf>
    <xf numFmtId="0" fontId="5" fillId="3" borderId="6" xfId="0" applyFont="1" applyFill="1" applyBorder="1" applyAlignment="1">
      <alignment vertical="center"/>
    </xf>
    <xf numFmtId="0" fontId="12" fillId="9" borderId="1" xfId="0" applyFont="1" applyFill="1" applyBorder="1" applyAlignment="1" applyProtection="1">
      <alignment horizontal="center" vertical="center" wrapText="1"/>
      <protection locked="0"/>
    </xf>
    <xf numFmtId="0" fontId="12" fillId="15" borderId="1" xfId="0" applyFont="1" applyFill="1" applyBorder="1" applyAlignment="1" applyProtection="1">
      <alignment horizontal="center" vertical="center" wrapText="1"/>
      <protection locked="0"/>
    </xf>
    <xf numFmtId="0" fontId="12" fillId="16" borderId="1" xfId="0" applyFont="1" applyFill="1" applyBorder="1" applyAlignment="1" applyProtection="1">
      <alignment horizontal="center" vertical="center" wrapText="1"/>
      <protection locked="0"/>
    </xf>
    <xf numFmtId="0" fontId="12" fillId="0" borderId="0" xfId="0" applyFont="1" applyAlignment="1">
      <alignment wrapText="1"/>
    </xf>
    <xf numFmtId="0" fontId="0" fillId="2" borderId="1" xfId="0" applyFill="1" applyBorder="1"/>
    <xf numFmtId="14" fontId="1" fillId="2" borderId="0" xfId="0" applyNumberFormat="1" applyFont="1" applyFill="1" applyBorder="1" applyAlignment="1">
      <alignment vertical="center" wrapText="1"/>
    </xf>
    <xf numFmtId="0" fontId="1" fillId="2" borderId="0" xfId="0" applyFont="1" applyFill="1" applyBorder="1" applyAlignment="1">
      <alignment horizontal="center" vertical="center" wrapText="1"/>
    </xf>
    <xf numFmtId="0" fontId="5" fillId="2" borderId="0" xfId="0" applyFont="1" applyFill="1" applyBorder="1" applyAlignment="1">
      <alignment vertical="center"/>
    </xf>
    <xf numFmtId="0" fontId="5" fillId="3" borderId="71" xfId="0" applyFont="1" applyFill="1" applyBorder="1" applyAlignment="1">
      <alignment horizontal="center" vertical="center" wrapText="1"/>
    </xf>
    <xf numFmtId="0" fontId="5" fillId="3" borderId="1" xfId="0" applyFont="1" applyFill="1" applyBorder="1" applyAlignment="1">
      <alignment vertical="center" wrapText="1"/>
    </xf>
    <xf numFmtId="0" fontId="18" fillId="18" borderId="42" xfId="0" applyFont="1" applyFill="1" applyBorder="1" applyAlignment="1">
      <alignment horizontal="center" vertical="center" wrapText="1"/>
    </xf>
    <xf numFmtId="0" fontId="18" fillId="18" borderId="43" xfId="0" applyFont="1" applyFill="1" applyBorder="1" applyAlignment="1">
      <alignment horizontal="center" vertical="center" wrapText="1"/>
    </xf>
    <xf numFmtId="0" fontId="18" fillId="18" borderId="45" xfId="0" applyFont="1" applyFill="1" applyBorder="1" applyAlignment="1">
      <alignment horizontal="center" vertical="center" wrapText="1"/>
    </xf>
    <xf numFmtId="0" fontId="18" fillId="10" borderId="42" xfId="0" applyFont="1" applyFill="1" applyBorder="1" applyAlignment="1">
      <alignment horizontal="center" vertical="center" wrapText="1"/>
    </xf>
    <xf numFmtId="0" fontId="18" fillId="10" borderId="43" xfId="0" applyFont="1" applyFill="1" applyBorder="1" applyAlignment="1">
      <alignment horizontal="center" vertical="center" wrapText="1"/>
    </xf>
    <xf numFmtId="0" fontId="18" fillId="10" borderId="45" xfId="0" applyFont="1" applyFill="1" applyBorder="1" applyAlignment="1">
      <alignment horizontal="center" vertical="center" wrapText="1"/>
    </xf>
    <xf numFmtId="14" fontId="1" fillId="2" borderId="21" xfId="0" applyNumberFormat="1" applyFont="1" applyFill="1" applyBorder="1" applyAlignment="1">
      <alignment horizontal="center" vertical="center" wrapText="1"/>
    </xf>
    <xf numFmtId="14" fontId="1" fillId="2" borderId="22" xfId="0" applyNumberFormat="1" applyFont="1" applyFill="1" applyBorder="1" applyAlignment="1">
      <alignment horizontal="center" vertical="center" wrapText="1"/>
    </xf>
    <xf numFmtId="14" fontId="1" fillId="2" borderId="7" xfId="0" applyNumberFormat="1" applyFont="1" applyFill="1" applyBorder="1" applyAlignment="1">
      <alignment horizontal="center" vertical="center" wrapText="1"/>
    </xf>
    <xf numFmtId="0" fontId="5" fillId="4" borderId="21" xfId="0" applyFont="1" applyFill="1" applyBorder="1" applyAlignment="1">
      <alignment horizontal="center" vertical="center" wrapText="1"/>
    </xf>
    <xf numFmtId="0" fontId="5" fillId="4" borderId="22"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3" borderId="22" xfId="0" applyFont="1" applyFill="1" applyBorder="1" applyAlignment="1">
      <alignment horizontal="center" vertical="center"/>
    </xf>
    <xf numFmtId="0" fontId="5" fillId="3" borderId="7" xfId="0" applyFont="1" applyFill="1" applyBorder="1" applyAlignment="1">
      <alignment horizontal="center" vertical="center"/>
    </xf>
    <xf numFmtId="0" fontId="16" fillId="11" borderId="21" xfId="0" applyFont="1" applyFill="1" applyBorder="1" applyAlignment="1">
      <alignment horizontal="center" vertical="center" wrapText="1"/>
    </xf>
    <xf numFmtId="0" fontId="16" fillId="11" borderId="22" xfId="0" applyFont="1" applyFill="1" applyBorder="1" applyAlignment="1">
      <alignment horizontal="center" vertical="center" wrapText="1"/>
    </xf>
    <xf numFmtId="0" fontId="16" fillId="11" borderId="7" xfId="0" applyFont="1" applyFill="1" applyBorder="1" applyAlignment="1">
      <alignment horizontal="center" vertical="center" wrapText="1"/>
    </xf>
    <xf numFmtId="17" fontId="16" fillId="7" borderId="21" xfId="0" applyNumberFormat="1" applyFont="1" applyFill="1" applyBorder="1" applyAlignment="1">
      <alignment horizontal="center" vertical="center" wrapText="1"/>
    </xf>
    <xf numFmtId="17" fontId="16" fillId="7" borderId="22" xfId="0" applyNumberFormat="1" applyFont="1" applyFill="1" applyBorder="1" applyAlignment="1">
      <alignment horizontal="center" vertical="center" wrapText="1"/>
    </xf>
    <xf numFmtId="17" fontId="16" fillId="7" borderId="23" xfId="0" applyNumberFormat="1" applyFont="1" applyFill="1" applyBorder="1" applyAlignment="1">
      <alignment horizontal="center" vertical="center" wrapText="1"/>
    </xf>
    <xf numFmtId="17" fontId="16" fillId="7" borderId="24" xfId="0" applyNumberFormat="1" applyFont="1" applyFill="1" applyBorder="1" applyAlignment="1">
      <alignment horizontal="center" vertical="center" wrapText="1"/>
    </xf>
    <xf numFmtId="17" fontId="16" fillId="7" borderId="7" xfId="0" applyNumberFormat="1" applyFont="1" applyFill="1" applyBorder="1" applyAlignment="1">
      <alignment horizontal="center" vertical="center" wrapText="1"/>
    </xf>
    <xf numFmtId="0" fontId="16" fillId="7" borderId="65" xfId="0" applyFont="1" applyFill="1" applyBorder="1" applyAlignment="1">
      <alignment horizontal="center" vertical="center"/>
    </xf>
    <xf numFmtId="0" fontId="16" fillId="7" borderId="66" xfId="0" applyFont="1" applyFill="1" applyBorder="1" applyAlignment="1">
      <alignment horizontal="center" vertical="center"/>
    </xf>
    <xf numFmtId="0" fontId="16" fillId="7" borderId="25" xfId="0" applyFont="1" applyFill="1" applyBorder="1" applyAlignment="1">
      <alignment horizontal="center" vertical="center"/>
    </xf>
    <xf numFmtId="0" fontId="16" fillId="7" borderId="26" xfId="0" applyFont="1" applyFill="1" applyBorder="1" applyAlignment="1">
      <alignment horizontal="center" vertical="center"/>
    </xf>
    <xf numFmtId="0" fontId="16" fillId="7" borderId="3" xfId="0" applyFont="1" applyFill="1" applyBorder="1" applyAlignment="1">
      <alignment horizontal="center" vertical="center" wrapText="1"/>
    </xf>
    <xf numFmtId="0" fontId="16" fillId="7" borderId="4" xfId="0" applyFont="1" applyFill="1" applyBorder="1" applyAlignment="1">
      <alignment horizontal="center" vertical="center" wrapText="1"/>
    </xf>
    <xf numFmtId="0" fontId="16" fillId="7" borderId="5" xfId="0" applyFont="1" applyFill="1" applyBorder="1" applyAlignment="1">
      <alignment horizontal="center" vertical="center" wrapText="1"/>
    </xf>
    <xf numFmtId="0" fontId="14" fillId="12" borderId="68" xfId="0" applyFont="1" applyFill="1" applyBorder="1" applyAlignment="1" applyProtection="1">
      <alignment horizontal="center" vertical="center" wrapText="1"/>
      <protection locked="0"/>
    </xf>
    <xf numFmtId="0" fontId="14" fillId="12" borderId="69" xfId="0" applyFont="1" applyFill="1" applyBorder="1" applyAlignment="1" applyProtection="1">
      <alignment horizontal="center" vertical="center" wrapText="1"/>
      <protection locked="0"/>
    </xf>
    <xf numFmtId="0" fontId="5" fillId="3" borderId="21" xfId="0" applyFont="1" applyFill="1" applyBorder="1" applyAlignment="1">
      <alignment horizontal="center" vertical="center"/>
    </xf>
    <xf numFmtId="0" fontId="0" fillId="3" borderId="21" xfId="0" applyFill="1" applyBorder="1" applyAlignment="1">
      <alignment horizontal="center"/>
    </xf>
    <xf numFmtId="0" fontId="0" fillId="3" borderId="7" xfId="0" applyFill="1" applyBorder="1" applyAlignment="1">
      <alignment horizontal="center"/>
    </xf>
    <xf numFmtId="0" fontId="5" fillId="3" borderId="21"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18" fillId="0" borderId="46" xfId="0" applyFont="1" applyBorder="1" applyAlignment="1">
      <alignment horizontal="center" vertical="center" wrapText="1"/>
    </xf>
    <xf numFmtId="0" fontId="13" fillId="0" borderId="43" xfId="0" applyFont="1" applyBorder="1"/>
    <xf numFmtId="0" fontId="13" fillId="0" borderId="44" xfId="0" applyFont="1" applyBorder="1"/>
    <xf numFmtId="0" fontId="13" fillId="0" borderId="45" xfId="0" applyFont="1" applyBorder="1"/>
    <xf numFmtId="17" fontId="17" fillId="8" borderId="55" xfId="0" applyNumberFormat="1" applyFont="1" applyFill="1" applyBorder="1" applyAlignment="1">
      <alignment horizontal="center" vertical="center"/>
    </xf>
    <xf numFmtId="0" fontId="13" fillId="0" borderId="54" xfId="0" applyFont="1" applyBorder="1"/>
    <xf numFmtId="0" fontId="13" fillId="0" borderId="56" xfId="0" applyFont="1" applyBorder="1"/>
    <xf numFmtId="0" fontId="17" fillId="8" borderId="60" xfId="0" applyFont="1" applyFill="1" applyBorder="1" applyAlignment="1">
      <alignment horizontal="center" vertical="center" wrapText="1"/>
    </xf>
    <xf numFmtId="0" fontId="17" fillId="8" borderId="61" xfId="0" applyFont="1" applyFill="1" applyBorder="1" applyAlignment="1">
      <alignment horizontal="center" vertical="center" wrapText="1"/>
    </xf>
    <xf numFmtId="0" fontId="13" fillId="0" borderId="62" xfId="0" applyFont="1" applyBorder="1"/>
    <xf numFmtId="0" fontId="13" fillId="0" borderId="63" xfId="0" applyFont="1" applyBorder="1"/>
    <xf numFmtId="9" fontId="16" fillId="7" borderId="67" xfId="2" applyFont="1" applyFill="1" applyBorder="1" applyAlignment="1">
      <alignment horizontal="center" vertical="center" wrapText="1"/>
    </xf>
    <xf numFmtId="9" fontId="16" fillId="7" borderId="11" xfId="2" applyFont="1" applyFill="1" applyBorder="1" applyAlignment="1">
      <alignment horizontal="center" vertical="center" wrapText="1"/>
    </xf>
    <xf numFmtId="9" fontId="16" fillId="7" borderId="10" xfId="2" applyFont="1" applyFill="1" applyBorder="1" applyAlignment="1">
      <alignment horizontal="center" vertical="center" wrapText="1"/>
    </xf>
    <xf numFmtId="9" fontId="16" fillId="7" borderId="2" xfId="2" applyFont="1" applyFill="1" applyBorder="1" applyAlignment="1">
      <alignment horizontal="center" vertical="center" wrapText="1"/>
    </xf>
    <xf numFmtId="9" fontId="5" fillId="12" borderId="2" xfId="2" applyFont="1" applyFill="1" applyBorder="1" applyAlignment="1">
      <alignment horizontal="center" wrapText="1"/>
    </xf>
    <xf numFmtId="9" fontId="5" fillId="12" borderId="11" xfId="2" applyFont="1" applyFill="1" applyBorder="1" applyAlignment="1">
      <alignment horizontal="center" wrapText="1"/>
    </xf>
    <xf numFmtId="9" fontId="5" fillId="12" borderId="10" xfId="2" applyFont="1" applyFill="1" applyBorder="1" applyAlignment="1">
      <alignment horizontal="center" wrapText="1"/>
    </xf>
    <xf numFmtId="9" fontId="21" fillId="12" borderId="2" xfId="2" applyFont="1" applyFill="1" applyBorder="1" applyAlignment="1">
      <alignment horizontal="center" vertical="center"/>
    </xf>
    <xf numFmtId="9" fontId="21" fillId="12" borderId="11" xfId="2" applyFont="1" applyFill="1" applyBorder="1" applyAlignment="1">
      <alignment horizontal="center" vertical="center"/>
    </xf>
    <xf numFmtId="9" fontId="21" fillId="12" borderId="10" xfId="2" applyFont="1" applyFill="1" applyBorder="1" applyAlignment="1">
      <alignment horizontal="center" vertical="center"/>
    </xf>
    <xf numFmtId="9" fontId="16" fillId="11" borderId="2" xfId="2" applyFont="1" applyFill="1" applyBorder="1" applyAlignment="1">
      <alignment horizontal="center"/>
    </xf>
    <xf numFmtId="9" fontId="16" fillId="11" borderId="11" xfId="2" applyFont="1" applyFill="1" applyBorder="1" applyAlignment="1">
      <alignment horizontal="center"/>
    </xf>
    <xf numFmtId="9" fontId="16" fillId="11" borderId="10" xfId="2" applyFont="1" applyFill="1" applyBorder="1" applyAlignment="1">
      <alignment horizontal="center"/>
    </xf>
    <xf numFmtId="0" fontId="16" fillId="7" borderId="37" xfId="0" applyFont="1" applyFill="1" applyBorder="1" applyAlignment="1">
      <alignment horizontal="center" vertical="center"/>
    </xf>
    <xf numFmtId="0" fontId="16" fillId="7" borderId="31" xfId="0" applyFont="1" applyFill="1" applyBorder="1" applyAlignment="1">
      <alignment horizontal="center" vertical="center"/>
    </xf>
    <xf numFmtId="0" fontId="16" fillId="7" borderId="38" xfId="0" applyFont="1" applyFill="1" applyBorder="1" applyAlignment="1">
      <alignment horizontal="center" vertical="center"/>
    </xf>
    <xf numFmtId="0" fontId="16" fillId="7" borderId="67" xfId="0" applyFont="1" applyFill="1" applyBorder="1" applyAlignment="1">
      <alignment horizontal="center" vertical="center"/>
    </xf>
    <xf numFmtId="0" fontId="16" fillId="7" borderId="11" xfId="0" applyFont="1" applyFill="1" applyBorder="1" applyAlignment="1">
      <alignment horizontal="center" vertical="center"/>
    </xf>
    <xf numFmtId="0" fontId="16" fillId="7" borderId="10" xfId="0" applyFont="1" applyFill="1" applyBorder="1" applyAlignment="1">
      <alignment horizontal="center" vertical="center"/>
    </xf>
    <xf numFmtId="0" fontId="16" fillId="7" borderId="2" xfId="0" applyFont="1" applyFill="1" applyBorder="1" applyAlignment="1">
      <alignment horizontal="center" vertical="center"/>
    </xf>
    <xf numFmtId="0" fontId="17" fillId="8" borderId="42" xfId="0" applyFont="1" applyFill="1" applyBorder="1" applyAlignment="1">
      <alignment horizontal="center" vertical="center" wrapText="1"/>
    </xf>
    <xf numFmtId="0" fontId="18" fillId="9" borderId="42" xfId="0" applyFont="1" applyFill="1" applyBorder="1" applyAlignment="1">
      <alignment horizontal="center" vertical="center" wrapText="1"/>
    </xf>
    <xf numFmtId="0" fontId="13" fillId="0" borderId="43" xfId="0" applyFont="1" applyBorder="1" applyAlignment="1">
      <alignment wrapText="1"/>
    </xf>
    <xf numFmtId="0" fontId="13" fillId="0" borderId="44" xfId="0" applyFont="1" applyBorder="1" applyAlignment="1">
      <alignment wrapText="1"/>
    </xf>
    <xf numFmtId="0" fontId="18" fillId="9" borderId="46" xfId="0" applyFont="1" applyFill="1" applyBorder="1" applyAlignment="1">
      <alignment horizontal="center" vertical="center" wrapText="1"/>
    </xf>
    <xf numFmtId="9" fontId="18" fillId="0" borderId="46" xfId="0" applyNumberFormat="1" applyFont="1" applyBorder="1" applyAlignment="1">
      <alignment horizontal="center" vertical="center" wrapText="1"/>
    </xf>
    <xf numFmtId="0" fontId="17" fillId="8" borderId="46" xfId="0" applyFont="1" applyFill="1" applyBorder="1" applyAlignment="1">
      <alignment horizontal="center" vertical="center"/>
    </xf>
    <xf numFmtId="0" fontId="17" fillId="8" borderId="46" xfId="0" applyFont="1" applyFill="1" applyBorder="1" applyAlignment="1">
      <alignment horizontal="center" vertical="center" wrapText="1"/>
    </xf>
    <xf numFmtId="0" fontId="17" fillId="8" borderId="43" xfId="0" applyFont="1" applyFill="1" applyBorder="1" applyAlignment="1">
      <alignment horizontal="center" vertical="center" wrapText="1"/>
    </xf>
    <xf numFmtId="0" fontId="17" fillId="8" borderId="45" xfId="0" applyFont="1" applyFill="1" applyBorder="1" applyAlignment="1">
      <alignment horizontal="center" vertical="center" wrapText="1"/>
    </xf>
    <xf numFmtId="0" fontId="18" fillId="17" borderId="42" xfId="0" applyFont="1" applyFill="1" applyBorder="1" applyAlignment="1">
      <alignment horizontal="center" vertical="center" wrapText="1"/>
    </xf>
    <xf numFmtId="0" fontId="18" fillId="17" borderId="43" xfId="0" applyFont="1" applyFill="1" applyBorder="1" applyAlignment="1">
      <alignment horizontal="center" vertical="center" wrapText="1"/>
    </xf>
    <xf numFmtId="0" fontId="18" fillId="17" borderId="45" xfId="0" applyFont="1" applyFill="1" applyBorder="1" applyAlignment="1">
      <alignment horizontal="center" vertical="center" wrapText="1"/>
    </xf>
    <xf numFmtId="0" fontId="14" fillId="2" borderId="0" xfId="3" applyFont="1" applyFill="1" applyBorder="1" applyAlignment="1">
      <alignment horizontal="center"/>
    </xf>
    <xf numFmtId="0" fontId="16" fillId="2" borderId="13" xfId="3" applyFont="1" applyFill="1" applyBorder="1" applyAlignment="1">
      <alignment horizontal="center" vertical="center" wrapText="1"/>
    </xf>
    <xf numFmtId="0" fontId="16" fillId="2" borderId="1" xfId="3" applyFont="1" applyFill="1" applyBorder="1" applyAlignment="1">
      <alignment horizontal="center" vertical="center" wrapText="1"/>
    </xf>
    <xf numFmtId="0" fontId="16" fillId="2" borderId="14" xfId="3" applyFont="1" applyFill="1" applyBorder="1" applyAlignment="1">
      <alignment horizontal="center" vertical="center" wrapText="1"/>
    </xf>
    <xf numFmtId="0" fontId="16" fillId="2" borderId="16" xfId="3" applyFont="1" applyFill="1" applyBorder="1" applyAlignment="1">
      <alignment horizontal="center" vertical="center" wrapText="1"/>
    </xf>
    <xf numFmtId="0" fontId="16" fillId="2" borderId="12" xfId="3" applyFont="1" applyFill="1" applyBorder="1" applyAlignment="1">
      <alignment horizontal="center" vertical="center" wrapText="1"/>
    </xf>
    <xf numFmtId="0" fontId="16" fillId="2" borderId="15" xfId="3" applyFont="1" applyFill="1" applyBorder="1" applyAlignment="1">
      <alignment horizontal="center" vertical="center" wrapText="1"/>
    </xf>
    <xf numFmtId="0" fontId="15" fillId="2" borderId="16" xfId="3" applyFont="1" applyFill="1" applyBorder="1" applyAlignment="1">
      <alignment horizontal="center"/>
    </xf>
    <xf numFmtId="0" fontId="15" fillId="2" borderId="12" xfId="3" applyFont="1" applyFill="1" applyBorder="1" applyAlignment="1">
      <alignment horizontal="center"/>
    </xf>
    <xf numFmtId="0" fontId="15" fillId="2" borderId="15" xfId="3" applyFont="1" applyFill="1" applyBorder="1" applyAlignment="1">
      <alignment horizontal="center"/>
    </xf>
    <xf numFmtId="0" fontId="17" fillId="8" borderId="42" xfId="0" applyFont="1" applyFill="1" applyBorder="1" applyAlignment="1">
      <alignment horizontal="center" vertical="center"/>
    </xf>
    <xf numFmtId="0" fontId="17" fillId="8" borderId="39" xfId="0" applyFont="1" applyFill="1" applyBorder="1" applyAlignment="1">
      <alignment horizontal="center" vertical="center"/>
    </xf>
    <xf numFmtId="0" fontId="13" fillId="0" borderId="40" xfId="0" applyFont="1" applyBorder="1"/>
    <xf numFmtId="0" fontId="13" fillId="0" borderId="41" xfId="0" applyFont="1" applyBorder="1"/>
    <xf numFmtId="0" fontId="15" fillId="4" borderId="32" xfId="3" applyFont="1" applyFill="1" applyBorder="1" applyAlignment="1">
      <alignment horizontal="center"/>
    </xf>
    <xf numFmtId="0" fontId="15" fillId="4" borderId="33" xfId="3" applyFont="1" applyFill="1" applyBorder="1" applyAlignment="1">
      <alignment horizontal="center"/>
    </xf>
    <xf numFmtId="0" fontId="15" fillId="4" borderId="20" xfId="3" applyFont="1" applyFill="1" applyBorder="1" applyAlignment="1">
      <alignment horizontal="center"/>
    </xf>
    <xf numFmtId="0" fontId="16" fillId="2" borderId="1" xfId="3" applyFont="1" applyFill="1" applyBorder="1" applyAlignment="1">
      <alignment horizontal="center" vertical="center"/>
    </xf>
    <xf numFmtId="0" fontId="15" fillId="2" borderId="3" xfId="3" applyFont="1" applyFill="1" applyBorder="1" applyAlignment="1">
      <alignment horizontal="center"/>
    </xf>
    <xf numFmtId="0" fontId="15" fillId="2" borderId="4" xfId="3" applyFont="1" applyFill="1" applyBorder="1" applyAlignment="1">
      <alignment horizontal="center"/>
    </xf>
    <xf numFmtId="0" fontId="15" fillId="2" borderId="26" xfId="3" applyFont="1" applyFill="1" applyBorder="1" applyAlignment="1">
      <alignment horizontal="center"/>
    </xf>
    <xf numFmtId="0" fontId="15" fillId="2" borderId="13" xfId="3" applyFont="1" applyFill="1" applyBorder="1" applyAlignment="1">
      <alignment horizontal="center"/>
    </xf>
    <xf numFmtId="0" fontId="15" fillId="2" borderId="1" xfId="3" applyFont="1" applyFill="1" applyBorder="1" applyAlignment="1">
      <alignment horizontal="center"/>
    </xf>
    <xf numFmtId="0" fontId="15" fillId="2" borderId="2" xfId="3" applyFont="1" applyFill="1" applyBorder="1" applyAlignment="1">
      <alignment horizontal="center"/>
    </xf>
    <xf numFmtId="0" fontId="15" fillId="2" borderId="35" xfId="3" applyFont="1" applyFill="1" applyBorder="1" applyAlignment="1">
      <alignment horizontal="center"/>
    </xf>
    <xf numFmtId="0" fontId="15" fillId="2" borderId="34" xfId="3" applyFont="1" applyFill="1" applyBorder="1" applyAlignment="1">
      <alignment horizontal="center"/>
    </xf>
    <xf numFmtId="0" fontId="15" fillId="2" borderId="36" xfId="3" applyFont="1" applyFill="1" applyBorder="1" applyAlignment="1">
      <alignment horizontal="center"/>
    </xf>
    <xf numFmtId="0" fontId="16" fillId="2" borderId="3" xfId="3" applyFont="1" applyFill="1" applyBorder="1" applyAlignment="1">
      <alignment horizontal="center" vertical="center" wrapText="1"/>
    </xf>
    <xf numFmtId="0" fontId="16" fillId="2" borderId="4" xfId="3" applyFont="1" applyFill="1" applyBorder="1" applyAlignment="1">
      <alignment horizontal="center" vertical="center" wrapText="1"/>
    </xf>
    <xf numFmtId="0" fontId="16" fillId="2" borderId="5" xfId="3" applyFont="1" applyFill="1" applyBorder="1" applyAlignment="1">
      <alignment horizontal="center" vertical="center" wrapText="1"/>
    </xf>
    <xf numFmtId="0" fontId="12" fillId="0" borderId="46" xfId="0" applyFont="1" applyBorder="1" applyAlignment="1">
      <alignment horizontal="center" vertical="center" wrapText="1"/>
    </xf>
    <xf numFmtId="0" fontId="14" fillId="0" borderId="43" xfId="0" applyFont="1" applyBorder="1"/>
    <xf numFmtId="0" fontId="14" fillId="0" borderId="45" xfId="0" applyFont="1" applyBorder="1"/>
    <xf numFmtId="0" fontId="12" fillId="9" borderId="46" xfId="0" applyFont="1" applyFill="1" applyBorder="1" applyAlignment="1">
      <alignment horizontal="center" vertical="center" wrapText="1"/>
    </xf>
    <xf numFmtId="0" fontId="14" fillId="0" borderId="46" xfId="0" applyFont="1" applyBorder="1" applyAlignment="1">
      <alignment horizontal="center" vertical="center" wrapText="1"/>
    </xf>
    <xf numFmtId="9" fontId="12" fillId="0" borderId="46" xfId="0" applyNumberFormat="1" applyFont="1" applyBorder="1" applyAlignment="1">
      <alignment horizontal="center" vertical="center" wrapText="1"/>
    </xf>
    <xf numFmtId="9" fontId="12" fillId="0" borderId="43" xfId="0" applyNumberFormat="1" applyFont="1" applyBorder="1" applyAlignment="1">
      <alignment horizontal="center" vertical="center" wrapText="1"/>
    </xf>
    <xf numFmtId="9" fontId="12" fillId="0" borderId="64"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Border="1"/>
    <xf numFmtId="0" fontId="17" fillId="8" borderId="47" xfId="0" applyFont="1" applyFill="1" applyBorder="1" applyAlignment="1">
      <alignment horizontal="center" vertical="center"/>
    </xf>
    <xf numFmtId="0" fontId="13" fillId="0" borderId="0" xfId="0" applyFont="1" applyBorder="1"/>
    <xf numFmtId="0" fontId="13" fillId="0" borderId="48" xfId="0" applyFont="1" applyBorder="1"/>
    <xf numFmtId="0" fontId="22" fillId="13" borderId="36" xfId="0" applyFont="1" applyFill="1" applyBorder="1" applyAlignment="1" applyProtection="1">
      <alignment horizontal="center" vertical="center" wrapText="1"/>
      <protection locked="0"/>
    </xf>
    <xf numFmtId="0" fontId="22" fillId="13" borderId="70" xfId="0" applyFont="1" applyFill="1" applyBorder="1" applyAlignment="1" applyProtection="1">
      <alignment horizontal="center" vertical="center" wrapText="1"/>
      <protection locked="0"/>
    </xf>
    <xf numFmtId="0" fontId="22" fillId="13" borderId="2" xfId="0" applyFont="1" applyFill="1" applyBorder="1" applyAlignment="1" applyProtection="1">
      <alignment horizontal="center" vertical="center" wrapText="1"/>
      <protection locked="0"/>
    </xf>
    <xf numFmtId="0" fontId="22" fillId="13" borderId="10" xfId="0" applyFont="1" applyFill="1" applyBorder="1" applyAlignment="1" applyProtection="1">
      <alignment horizontal="center" vertical="center" wrapText="1"/>
      <protection locked="0"/>
    </xf>
    <xf numFmtId="0" fontId="12" fillId="14" borderId="2" xfId="0" applyFont="1" applyFill="1" applyBorder="1" applyAlignment="1">
      <alignment horizontal="center" vertical="center" wrapText="1"/>
    </xf>
    <xf numFmtId="0" fontId="12" fillId="14" borderId="10" xfId="0" applyFont="1" applyFill="1" applyBorder="1" applyAlignment="1">
      <alignment horizontal="center" vertical="center" wrapText="1"/>
    </xf>
    <xf numFmtId="0" fontId="18" fillId="9" borderId="47" xfId="0" applyFont="1" applyFill="1" applyBorder="1" applyAlignment="1">
      <alignment horizontal="center" vertical="center" wrapText="1"/>
    </xf>
    <xf numFmtId="0" fontId="18" fillId="9" borderId="0" xfId="0" applyFont="1" applyFill="1" applyBorder="1" applyAlignment="1">
      <alignment horizontal="center" vertical="center" wrapText="1"/>
    </xf>
    <xf numFmtId="0" fontId="17" fillId="8" borderId="49" xfId="0" applyFont="1" applyFill="1" applyBorder="1" applyAlignment="1">
      <alignment horizontal="center" vertical="center"/>
    </xf>
    <xf numFmtId="0" fontId="13" fillId="0" borderId="50" xfId="0" applyFont="1" applyBorder="1"/>
    <xf numFmtId="0" fontId="13" fillId="0" borderId="51" xfId="0" applyFont="1" applyBorder="1"/>
    <xf numFmtId="0" fontId="13" fillId="0" borderId="47" xfId="0" applyFont="1" applyBorder="1"/>
    <xf numFmtId="0" fontId="17" fillId="8" borderId="52" xfId="0" applyFont="1" applyFill="1" applyBorder="1" applyAlignment="1">
      <alignment horizontal="center" vertical="center"/>
    </xf>
    <xf numFmtId="0" fontId="13" fillId="0" borderId="52" xfId="0" applyFont="1" applyBorder="1"/>
    <xf numFmtId="17" fontId="17" fillId="8" borderId="53" xfId="0" applyNumberFormat="1" applyFont="1" applyFill="1" applyBorder="1" applyAlignment="1">
      <alignment horizontal="center" vertical="center"/>
    </xf>
    <xf numFmtId="0" fontId="16" fillId="7" borderId="13" xfId="0" applyFont="1" applyFill="1" applyBorder="1" applyAlignment="1">
      <alignment horizontal="center" vertical="center" wrapText="1"/>
    </xf>
    <xf numFmtId="0" fontId="16" fillId="7" borderId="1" xfId="0" applyFont="1" applyFill="1" applyBorder="1" applyAlignment="1">
      <alignment horizontal="center" vertical="center" wrapText="1"/>
    </xf>
    <xf numFmtId="0" fontId="16" fillId="7" borderId="14" xfId="0" applyFont="1" applyFill="1" applyBorder="1" applyAlignment="1">
      <alignment horizontal="center" vertical="center" wrapText="1"/>
    </xf>
    <xf numFmtId="0" fontId="6" fillId="2" borderId="29" xfId="0" applyFont="1" applyFill="1" applyBorder="1" applyAlignment="1">
      <alignment horizontal="center" wrapText="1"/>
    </xf>
    <xf numFmtId="0" fontId="6" fillId="2" borderId="28" xfId="0" applyFont="1" applyFill="1" applyBorder="1" applyAlignment="1">
      <alignment horizontal="center" wrapText="1"/>
    </xf>
    <xf numFmtId="0" fontId="6" fillId="2" borderId="27" xfId="0" applyFont="1" applyFill="1" applyBorder="1" applyAlignment="1">
      <alignment horizontal="center" wrapText="1"/>
    </xf>
    <xf numFmtId="0" fontId="6" fillId="2" borderId="17" xfId="0" applyFont="1" applyFill="1" applyBorder="1" applyAlignment="1">
      <alignment horizontal="center" wrapText="1"/>
    </xf>
    <xf numFmtId="0" fontId="6" fillId="2" borderId="0" xfId="0" applyFont="1" applyFill="1" applyBorder="1" applyAlignment="1">
      <alignment horizontal="center" wrapText="1"/>
    </xf>
    <xf numFmtId="0" fontId="6" fillId="2" borderId="18" xfId="0" applyFont="1" applyFill="1" applyBorder="1" applyAlignment="1">
      <alignment horizontal="center" wrapText="1"/>
    </xf>
    <xf numFmtId="0" fontId="6" fillId="2" borderId="30" xfId="0" applyFont="1" applyFill="1" applyBorder="1" applyAlignment="1">
      <alignment horizontal="center" wrapText="1"/>
    </xf>
    <xf numFmtId="0" fontId="6" fillId="2" borderId="9" xfId="0" applyFont="1" applyFill="1" applyBorder="1" applyAlignment="1">
      <alignment horizontal="center" wrapText="1"/>
    </xf>
    <xf numFmtId="0" fontId="6" fillId="2" borderId="8" xfId="0" applyFont="1" applyFill="1" applyBorder="1" applyAlignment="1">
      <alignment horizontal="center" wrapText="1"/>
    </xf>
    <xf numFmtId="0" fontId="5" fillId="5" borderId="21" xfId="0" applyFont="1" applyFill="1" applyBorder="1" applyAlignment="1">
      <alignment horizontal="center" vertical="center" wrapText="1"/>
    </xf>
    <xf numFmtId="0" fontId="5" fillId="5" borderId="22"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6" borderId="2" xfId="2" applyNumberFormat="1" applyFont="1" applyFill="1" applyBorder="1" applyAlignment="1">
      <alignment horizontal="center"/>
    </xf>
    <xf numFmtId="0" fontId="5" fillId="6" borderId="11" xfId="2" applyNumberFormat="1" applyFont="1" applyFill="1" applyBorder="1" applyAlignment="1">
      <alignment horizontal="center"/>
    </xf>
    <xf numFmtId="0" fontId="5" fillId="6" borderId="10" xfId="2" applyNumberFormat="1" applyFont="1" applyFill="1" applyBorder="1" applyAlignment="1">
      <alignment horizontal="center"/>
    </xf>
    <xf numFmtId="9" fontId="5" fillId="6" borderId="2" xfId="2" applyNumberFormat="1" applyFont="1" applyFill="1" applyBorder="1" applyAlignment="1">
      <alignment horizontal="center"/>
    </xf>
    <xf numFmtId="9" fontId="5" fillId="6" borderId="11" xfId="2" applyNumberFormat="1" applyFont="1" applyFill="1" applyBorder="1" applyAlignment="1">
      <alignment horizontal="center"/>
    </xf>
    <xf numFmtId="9" fontId="5" fillId="6" borderId="10" xfId="2" applyNumberFormat="1" applyFont="1" applyFill="1" applyBorder="1" applyAlignment="1">
      <alignment horizontal="center"/>
    </xf>
    <xf numFmtId="0" fontId="6" fillId="2" borderId="29" xfId="0" applyFont="1" applyFill="1" applyBorder="1" applyAlignment="1">
      <alignment horizontal="center"/>
    </xf>
    <xf numFmtId="0" fontId="6" fillId="2" borderId="28" xfId="0" applyFont="1" applyFill="1" applyBorder="1" applyAlignment="1">
      <alignment horizontal="center"/>
    </xf>
    <xf numFmtId="0" fontId="6" fillId="2" borderId="27" xfId="0" applyFont="1" applyFill="1" applyBorder="1" applyAlignment="1">
      <alignment horizontal="center"/>
    </xf>
    <xf numFmtId="0" fontId="6" fillId="2" borderId="17" xfId="0" applyFont="1" applyFill="1" applyBorder="1" applyAlignment="1">
      <alignment horizontal="center"/>
    </xf>
    <xf numFmtId="0" fontId="6" fillId="2" borderId="0" xfId="0" applyFont="1" applyFill="1" applyBorder="1" applyAlignment="1">
      <alignment horizontal="center"/>
    </xf>
    <xf numFmtId="0" fontId="6" fillId="2" borderId="18" xfId="0" applyFont="1" applyFill="1" applyBorder="1" applyAlignment="1">
      <alignment horizontal="center"/>
    </xf>
    <xf numFmtId="0" fontId="6" fillId="2" borderId="30" xfId="0" applyFont="1" applyFill="1" applyBorder="1" applyAlignment="1">
      <alignment horizontal="center"/>
    </xf>
    <xf numFmtId="0" fontId="6" fillId="2" borderId="9" xfId="0" applyFont="1" applyFill="1" applyBorder="1" applyAlignment="1">
      <alignment horizontal="center"/>
    </xf>
    <xf numFmtId="0" fontId="6" fillId="2" borderId="8" xfId="0" applyFont="1" applyFill="1" applyBorder="1" applyAlignment="1">
      <alignment horizontal="center"/>
    </xf>
    <xf numFmtId="9" fontId="5" fillId="12" borderId="2" xfId="2" applyFont="1" applyFill="1" applyBorder="1" applyAlignment="1">
      <alignment horizontal="center"/>
    </xf>
    <xf numFmtId="9" fontId="5" fillId="12" borderId="11" xfId="2" applyFont="1" applyFill="1" applyBorder="1" applyAlignment="1">
      <alignment horizontal="center"/>
    </xf>
    <xf numFmtId="9" fontId="5" fillId="12" borderId="10" xfId="2" applyFont="1" applyFill="1" applyBorder="1" applyAlignment="1">
      <alignment horizontal="center"/>
    </xf>
    <xf numFmtId="9" fontId="5" fillId="2" borderId="2" xfId="2" applyFont="1" applyFill="1" applyBorder="1" applyAlignment="1">
      <alignment horizontal="center"/>
    </xf>
    <xf numFmtId="9" fontId="5" fillId="2" borderId="11" xfId="2" applyFont="1" applyFill="1" applyBorder="1" applyAlignment="1">
      <alignment horizontal="center"/>
    </xf>
    <xf numFmtId="9" fontId="5" fillId="2" borderId="10" xfId="2" applyFont="1" applyFill="1" applyBorder="1" applyAlignment="1">
      <alignment horizontal="center"/>
    </xf>
    <xf numFmtId="9" fontId="16" fillId="7" borderId="67" xfId="2" applyNumberFormat="1" applyFont="1" applyFill="1" applyBorder="1" applyAlignment="1">
      <alignment horizontal="center" vertical="center" wrapText="1"/>
    </xf>
    <xf numFmtId="9" fontId="16" fillId="7" borderId="11" xfId="2" applyNumberFormat="1" applyFont="1" applyFill="1" applyBorder="1" applyAlignment="1">
      <alignment horizontal="center" vertical="center" wrapText="1"/>
    </xf>
    <xf numFmtId="9" fontId="16" fillId="7" borderId="10" xfId="2" applyNumberFormat="1" applyFont="1" applyFill="1" applyBorder="1" applyAlignment="1">
      <alignment horizontal="center" vertical="center" wrapText="1"/>
    </xf>
    <xf numFmtId="0" fontId="5" fillId="3" borderId="21" xfId="0" applyFont="1" applyFill="1" applyBorder="1" applyAlignment="1">
      <alignment horizontal="left" vertical="center" wrapText="1"/>
    </xf>
    <xf numFmtId="0" fontId="5" fillId="3" borderId="22" xfId="0" applyFont="1" applyFill="1" applyBorder="1" applyAlignment="1">
      <alignment horizontal="left" vertical="center" wrapText="1"/>
    </xf>
    <xf numFmtId="0" fontId="5" fillId="3" borderId="7" xfId="0" applyFont="1" applyFill="1" applyBorder="1" applyAlignment="1">
      <alignment horizontal="left" vertical="center" wrapText="1"/>
    </xf>
    <xf numFmtId="0" fontId="5" fillId="3" borderId="22" xfId="0" applyFont="1" applyFill="1" applyBorder="1" applyAlignment="1">
      <alignment horizontal="left" vertical="center"/>
    </xf>
    <xf numFmtId="0" fontId="5" fillId="3" borderId="7" xfId="0" applyFont="1" applyFill="1" applyBorder="1" applyAlignment="1">
      <alignment horizontal="left" vertical="center"/>
    </xf>
    <xf numFmtId="0" fontId="5" fillId="3" borderId="29" xfId="0" applyFont="1" applyFill="1" applyBorder="1" applyAlignment="1">
      <alignment horizontal="center" vertical="center"/>
    </xf>
    <xf numFmtId="0" fontId="5" fillId="3" borderId="28" xfId="0" applyFont="1" applyFill="1" applyBorder="1" applyAlignment="1">
      <alignment horizontal="center" vertical="center"/>
    </xf>
    <xf numFmtId="0" fontId="5" fillId="3" borderId="27"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11"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67" xfId="0" applyFont="1" applyFill="1" applyBorder="1" applyAlignment="1">
      <alignment vertical="center" wrapText="1"/>
    </xf>
    <xf numFmtId="0" fontId="5" fillId="3" borderId="11" xfId="0" applyFont="1" applyFill="1" applyBorder="1" applyAlignment="1">
      <alignment vertical="center" wrapText="1"/>
    </xf>
    <xf numFmtId="0" fontId="5" fillId="3" borderId="10" xfId="0" applyFont="1" applyFill="1" applyBorder="1" applyAlignment="1">
      <alignment vertical="center" wrapText="1"/>
    </xf>
    <xf numFmtId="0" fontId="5" fillId="3" borderId="1" xfId="0" applyFont="1" applyFill="1" applyBorder="1" applyAlignment="1">
      <alignment horizontal="left" vertical="center" wrapText="1"/>
    </xf>
    <xf numFmtId="0" fontId="23" fillId="3" borderId="1" xfId="0" applyFont="1" applyFill="1" applyBorder="1" applyAlignment="1">
      <alignment horizontal="center" wrapText="1"/>
    </xf>
    <xf numFmtId="0" fontId="5" fillId="3" borderId="1"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xf numFmtId="17" fontId="5" fillId="4" borderId="23" xfId="0" applyNumberFormat="1" applyFont="1" applyFill="1" applyBorder="1" applyAlignment="1">
      <alignment horizontal="center" vertical="center" wrapText="1"/>
    </xf>
    <xf numFmtId="17" fontId="5" fillId="4" borderId="19" xfId="0" applyNumberFormat="1" applyFont="1" applyFill="1" applyBorder="1" applyAlignment="1">
      <alignment horizontal="center" vertical="center" wrapText="1"/>
    </xf>
  </cellXfs>
  <cellStyles count="15">
    <cellStyle name="Euro" xfId="7"/>
    <cellStyle name="Hipervínculo 2" xfId="8"/>
    <cellStyle name="Hipervínculo 2 2" xfId="9"/>
    <cellStyle name="Millares 2" xfId="4"/>
    <cellStyle name="Normal" xfId="0" builtinId="0"/>
    <cellStyle name="Normal 2" xfId="1"/>
    <cellStyle name="Normal 2 2" xfId="6"/>
    <cellStyle name="Normal 2 3" xfId="5"/>
    <cellStyle name="Normal 3" xfId="13"/>
    <cellStyle name="Normal 4" xfId="3"/>
    <cellStyle name="Normal 6" xfId="14"/>
    <cellStyle name="Porcentaje" xfId="2" builtinId="5"/>
    <cellStyle name="Porcentaje 2" xfId="10"/>
    <cellStyle name="Porcentual 2" xfId="11"/>
    <cellStyle name="Porcentual 2 2" xfId="12"/>
  </cellStyles>
  <dxfs count="10">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s>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5.4936776997312073E-2"/>
          <c:y val="0.12533602821107001"/>
          <c:w val="0.94506322300268797"/>
          <c:h val="0.81316764944025677"/>
        </c:manualLayout>
      </c:layout>
      <c:bar3DChart>
        <c:barDir val="col"/>
        <c:grouping val="clustered"/>
        <c:varyColors val="0"/>
        <c:ser>
          <c:idx val="2"/>
          <c:order val="2"/>
          <c:tx>
            <c:strRef>
              <c:f>'[1]P.V.E. RUIDO'!$D$37</c:f>
              <c:strCache>
                <c:ptCount val="1"/>
                <c:pt idx="0">
                  <c:v>PRIMER SEMESTRE</c:v>
                </c:pt>
              </c:strCache>
            </c:strRef>
          </c:tx>
          <c:spPr>
            <a:solidFill>
              <a:schemeClr val="accent5"/>
            </a:solidFill>
            <a:ln>
              <a:noFill/>
            </a:ln>
            <a:effectLst/>
            <a:sp3d/>
          </c:spPr>
          <c:invertIfNegative val="0"/>
          <c:cat>
            <c:strRef>
              <c:f>'[1]P.V.E. RUIDO'!$A$38:$A$39</c:f>
              <c:strCache>
                <c:ptCount val="2"/>
                <c:pt idx="0">
                  <c:v>ACTIVIDADESEJECUTADAS SEMESTRE</c:v>
                </c:pt>
                <c:pt idx="1">
                  <c:v>ACTIVIDADES PROGRAMADAS SEMESTRE</c:v>
                </c:pt>
              </c:strCache>
            </c:strRef>
          </c:cat>
          <c:val>
            <c:numRef>
              <c:f>'[1]P.V.E. RUIDO'!$D$38:$D$39</c:f>
              <c:numCache>
                <c:formatCode>General</c:formatCode>
                <c:ptCount val="2"/>
                <c:pt idx="0">
                  <c:v>3</c:v>
                </c:pt>
                <c:pt idx="1">
                  <c:v>3</c:v>
                </c:pt>
              </c:numCache>
            </c:numRef>
          </c:val>
          <c:extLst>
            <c:ext xmlns:c16="http://schemas.microsoft.com/office/drawing/2014/chart" uri="{C3380CC4-5D6E-409C-BE32-E72D297353CC}">
              <c16:uniqueId val="{00000000-5614-4627-91F0-5E007D8EF0C6}"/>
            </c:ext>
          </c:extLst>
        </c:ser>
        <c:dLbls>
          <c:showLegendKey val="0"/>
          <c:showVal val="0"/>
          <c:showCatName val="0"/>
          <c:showSerName val="0"/>
          <c:showPercent val="0"/>
          <c:showBubbleSize val="0"/>
        </c:dLbls>
        <c:gapWidth val="150"/>
        <c:shape val="box"/>
        <c:axId val="2019847423"/>
        <c:axId val="2019844927"/>
        <c:axId val="0"/>
        <c:extLst>
          <c:ext xmlns:c15="http://schemas.microsoft.com/office/drawing/2012/chart" uri="{02D57815-91ED-43cb-92C2-25804820EDAC}">
            <c15:filteredBarSeries>
              <c15:ser>
                <c:idx val="0"/>
                <c:order val="0"/>
                <c:tx>
                  <c:strRef>
                    <c:extLst>
                      <c:ext uri="{02D57815-91ED-43cb-92C2-25804820EDAC}">
                        <c15:formulaRef>
                          <c15:sqref>'[1]P.V.E. RUIDO'!$B$37</c15:sqref>
                        </c15:formulaRef>
                      </c:ext>
                    </c:extLst>
                    <c:strCache>
                      <c:ptCount val="1"/>
                    </c:strCache>
                  </c:strRef>
                </c:tx>
                <c:spPr>
                  <a:solidFill>
                    <a:schemeClr val="accent1"/>
                  </a:solidFill>
                  <a:ln>
                    <a:noFill/>
                  </a:ln>
                  <a:effectLst/>
                  <a:sp3d/>
                </c:spPr>
                <c:invertIfNegative val="0"/>
                <c:cat>
                  <c:strRef>
                    <c:extLst>
                      <c:ext uri="{02D57815-91ED-43cb-92C2-25804820EDAC}">
                        <c15:formulaRef>
                          <c15:sqref>'[1]P.V.E. RUIDO'!$A$38:$A$39</c15:sqref>
                        </c15:formulaRef>
                      </c:ext>
                    </c:extLst>
                    <c:strCache>
                      <c:ptCount val="2"/>
                      <c:pt idx="0">
                        <c:v>ACTIVIDADESEJECUTADAS SEMESTRE</c:v>
                      </c:pt>
                      <c:pt idx="1">
                        <c:v>ACTIVIDADES PROGRAMADAS SEMESTRE</c:v>
                      </c:pt>
                    </c:strCache>
                  </c:strRef>
                </c:cat>
                <c:val>
                  <c:numRef>
                    <c:extLst>
                      <c:ext uri="{02D57815-91ED-43cb-92C2-25804820EDAC}">
                        <c15:formulaRef>
                          <c15:sqref>'[1]P.V.E. RUIDO'!$B$38:$B$39</c15:sqref>
                        </c15:formulaRef>
                      </c:ext>
                    </c:extLst>
                    <c:numCache>
                      <c:formatCode>General</c:formatCode>
                      <c:ptCount val="2"/>
                    </c:numCache>
                  </c:numRef>
                </c:val>
                <c:extLst>
                  <c:ext xmlns:c16="http://schemas.microsoft.com/office/drawing/2014/chart" uri="{C3380CC4-5D6E-409C-BE32-E72D297353CC}">
                    <c16:uniqueId val="{00000001-5614-4627-91F0-5E007D8EF0C6}"/>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'[1]P.V.E. RUIDO'!$C$37</c15:sqref>
                        </c15:formulaRef>
                      </c:ext>
                    </c:extLst>
                    <c:strCache>
                      <c:ptCount val="1"/>
                    </c:strCache>
                  </c:strRef>
                </c:tx>
                <c:spPr>
                  <a:solidFill>
                    <a:schemeClr val="accent3"/>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RUIDO'!$C$38:$C$39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2-5614-4627-91F0-5E007D8EF0C6}"/>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'[1]P.V.E. RUIDO'!$E$37</c15:sqref>
                        </c15:formulaRef>
                      </c:ext>
                    </c:extLst>
                    <c:strCache>
                      <c:ptCount val="1"/>
                    </c:strCache>
                  </c:strRef>
                </c:tx>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RUIDO'!$E$38:$E$39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3-5614-4627-91F0-5E007D8EF0C6}"/>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'[1]P.V.E. RUIDO'!$F$37</c15:sqref>
                        </c15:formulaRef>
                      </c:ext>
                    </c:extLst>
                    <c:strCache>
                      <c:ptCount val="1"/>
                    </c:strCache>
                  </c:strRef>
                </c:tx>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RUIDO'!$F$38:$F$39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4-5614-4627-91F0-5E007D8EF0C6}"/>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'[1]P.V.E. RUIDO'!$G$37</c15:sqref>
                        </c15:formulaRef>
                      </c:ext>
                    </c:extLst>
                    <c:strCache>
                      <c:ptCount val="1"/>
                    </c:strCache>
                  </c:strRef>
                </c:tx>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RUIDO'!$G$38:$G$39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5-5614-4627-91F0-5E007D8EF0C6}"/>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'[1]P.V.E. RUIDO'!$H$37</c15:sqref>
                        </c15:formulaRef>
                      </c:ext>
                    </c:extLst>
                    <c:strCache>
                      <c:ptCount val="1"/>
                    </c:strCache>
                  </c:strRef>
                </c:tx>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RUIDO'!$H$38:$H$39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5614-4627-91F0-5E007D8EF0C6}"/>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'[1]P.V.E. RUIDO'!$I$37</c15:sqref>
                        </c15:formulaRef>
                      </c:ext>
                    </c:extLst>
                    <c:strCache>
                      <c:ptCount val="1"/>
                    </c:strCache>
                  </c:strRef>
                </c:tx>
                <c:spPr>
                  <a:solidFill>
                    <a:schemeClr val="accent3">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RUIDO'!$I$38:$I$39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5614-4627-91F0-5E007D8EF0C6}"/>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'[1]P.V.E. RUIDO'!$J$37</c15:sqref>
                        </c15:formulaRef>
                      </c:ext>
                    </c:extLst>
                    <c:strCache>
                      <c:ptCount val="1"/>
                    </c:strCache>
                  </c:strRef>
                </c:tx>
                <c:spPr>
                  <a:solidFill>
                    <a:schemeClr val="accent5">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RUIDO'!$J$38:$J$39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5614-4627-91F0-5E007D8EF0C6}"/>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'[1]P.V.E. RUIDO'!$K$37</c15:sqref>
                        </c15:formulaRef>
                      </c:ext>
                    </c:extLst>
                    <c:strCache>
                      <c:ptCount val="1"/>
                    </c:strCache>
                  </c:strRef>
                </c:tx>
                <c:spPr>
                  <a:solidFill>
                    <a:schemeClr val="accent1">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RUIDO'!$K$38:$K$39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5614-4627-91F0-5E007D8EF0C6}"/>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'[1]P.V.E. RUIDO'!$L$37</c15:sqref>
                        </c15:formulaRef>
                      </c:ext>
                    </c:extLst>
                    <c:strCache>
                      <c:ptCount val="1"/>
                    </c:strCache>
                  </c:strRef>
                </c:tx>
                <c:spPr>
                  <a:solidFill>
                    <a:schemeClr val="accent3">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RUIDO'!$L$38:$L$39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5614-4627-91F0-5E007D8EF0C6}"/>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'[1]P.V.E. RUIDO'!$M$37</c15:sqref>
                        </c15:formulaRef>
                      </c:ext>
                    </c:extLst>
                    <c:strCache>
                      <c:ptCount val="1"/>
                    </c:strCache>
                  </c:strRef>
                </c:tx>
                <c:spPr>
                  <a:solidFill>
                    <a:schemeClr val="accent5">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RUIDO'!$M$38:$M$39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5614-4627-91F0-5E007D8EF0C6}"/>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'[1]P.V.E. RUIDO'!$N$37</c15:sqref>
                        </c15:formulaRef>
                      </c:ext>
                    </c:extLst>
                    <c:strCache>
                      <c:ptCount val="1"/>
                    </c:strCache>
                  </c:strRef>
                </c:tx>
                <c:spPr>
                  <a:solidFill>
                    <a:schemeClr val="accent1">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RUIDO'!$N$38:$N$39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5614-4627-91F0-5E007D8EF0C6}"/>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'[1]P.V.E. RUIDO'!$O$37</c15:sqref>
                        </c15:formulaRef>
                      </c:ext>
                    </c:extLst>
                    <c:strCache>
                      <c:ptCount val="1"/>
                    </c:strCache>
                  </c:strRef>
                </c:tx>
                <c:spPr>
                  <a:solidFill>
                    <a:schemeClr val="accent3">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RUIDO'!$O$38:$O$39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5614-4627-91F0-5E007D8EF0C6}"/>
                  </c:ext>
                </c:extLst>
              </c15:ser>
            </c15:filteredBarSeries>
          </c:ext>
        </c:extLst>
      </c:bar3DChart>
      <c:catAx>
        <c:axId val="2019847423"/>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19844927"/>
        <c:crosses val="autoZero"/>
        <c:auto val="1"/>
        <c:lblAlgn val="ctr"/>
        <c:lblOffset val="100"/>
        <c:noMultiLvlLbl val="0"/>
      </c:catAx>
      <c:valAx>
        <c:axId val="20198449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1984742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SEGÚNDO SEMESTRE</a:t>
            </a:r>
          </a:p>
        </c:rich>
      </c:tx>
      <c:layout/>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4.905777705033415E-2"/>
          <c:y val="0.12604751828775931"/>
          <c:w val="0.92460429699034563"/>
          <c:h val="0.82564519301723305"/>
        </c:manualLayout>
      </c:layout>
      <c:barChart>
        <c:barDir val="col"/>
        <c:grouping val="clustered"/>
        <c:varyColors val="0"/>
        <c:ser>
          <c:idx val="14"/>
          <c:order val="2"/>
          <c:tx>
            <c:strRef>
              <c:f>'[1]P.V.E. RUIDO'!$R$37</c:f>
              <c:strCache>
                <c:ptCount val="1"/>
              </c:strCache>
            </c:strRef>
          </c:tx>
          <c:spPr>
            <a:solidFill>
              <a:schemeClr val="accent3">
                <a:lumMod val="80000"/>
                <a:lumOff val="20000"/>
              </a:schemeClr>
            </a:solidFill>
            <a:ln>
              <a:noFill/>
            </a:ln>
            <a:effectLst/>
          </c:spPr>
          <c:invertIfNegative val="0"/>
          <c:val>
            <c:numRef>
              <c:f>'[1]P.V.E. RUIDO'!$R$38:$R$39</c:f>
              <c:numCache>
                <c:formatCode>General</c:formatCode>
                <c:ptCount val="2"/>
              </c:numCache>
            </c:numRef>
          </c:val>
          <c:extLst>
            <c:ext xmlns:c16="http://schemas.microsoft.com/office/drawing/2014/chart" uri="{C3380CC4-5D6E-409C-BE32-E72D297353CC}">
              <c16:uniqueId val="{00000000-17C9-4AA0-A2FD-25919088BCFD}"/>
            </c:ext>
          </c:extLst>
        </c:ser>
        <c:ser>
          <c:idx val="0"/>
          <c:order val="12"/>
          <c:tx>
            <c:strRef>
              <c:f>'[1]P.V.E. RUIDO'!$P$37</c:f>
              <c:strCache>
                <c:ptCount val="1"/>
                <c:pt idx="0">
                  <c:v>SEGUNDO  SEMESTRE</c:v>
                </c:pt>
              </c:strCache>
            </c:strRef>
          </c:tx>
          <c:spPr>
            <a:solidFill>
              <a:schemeClr val="accent1"/>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RUIDO'!$P$38:$P$39</c:f>
              <c:numCache>
                <c:formatCode>General</c:formatCode>
                <c:ptCount val="2"/>
                <c:pt idx="0">
                  <c:v>2</c:v>
                </c:pt>
                <c:pt idx="1">
                  <c:v>2</c:v>
                </c:pt>
              </c:numCache>
            </c:numRef>
          </c:val>
          <c:extLst>
            <c:ext xmlns:c16="http://schemas.microsoft.com/office/drawing/2014/chart" uri="{C3380CC4-5D6E-409C-BE32-E72D297353CC}">
              <c16:uniqueId val="{00000001-17C9-4AA0-A2FD-25919088BCFD}"/>
            </c:ext>
          </c:extLst>
        </c:ser>
        <c:ser>
          <c:idx val="1"/>
          <c:order val="13"/>
          <c:tx>
            <c:strRef>
              <c:f>'[1]P.V.E. RUIDO'!$Q$37</c:f>
              <c:strCache>
                <c:ptCount val="1"/>
              </c:strCache>
              <c:extLst xmlns:c15="http://schemas.microsoft.com/office/drawing/2012/chart"/>
            </c:strRef>
          </c:tx>
          <c:spPr>
            <a:solidFill>
              <a:schemeClr val="accent2"/>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RUIDO'!$Q$38:$Q$39</c:f>
              <c:numCache>
                <c:formatCode>General</c:formatCode>
                <c:ptCount val="2"/>
              </c:numCache>
              <c:extLst xmlns:c15="http://schemas.microsoft.com/office/drawing/2012/chart"/>
            </c:numRef>
          </c:val>
          <c:extLst>
            <c:ext xmlns:c16="http://schemas.microsoft.com/office/drawing/2014/chart" uri="{C3380CC4-5D6E-409C-BE32-E72D297353CC}">
              <c16:uniqueId val="{00000002-17C9-4AA0-A2FD-25919088BCFD}"/>
            </c:ext>
          </c:extLst>
        </c:ser>
        <c:ser>
          <c:idx val="2"/>
          <c:order val="14"/>
          <c:tx>
            <c:strRef>
              <c:f>'[1]P.V.E. RUIDO'!$R$37</c:f>
              <c:strCache>
                <c:ptCount val="1"/>
              </c:strCache>
              <c:extLst xmlns:c15="http://schemas.microsoft.com/office/drawing/2012/chart"/>
            </c:strRef>
          </c:tx>
          <c:spPr>
            <a:solidFill>
              <a:schemeClr val="accent3"/>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RUIDO'!$R$38:$R$39</c:f>
              <c:numCache>
                <c:formatCode>General</c:formatCode>
                <c:ptCount val="2"/>
              </c:numCache>
              <c:extLst xmlns:c15="http://schemas.microsoft.com/office/drawing/2012/chart"/>
            </c:numRef>
          </c:val>
          <c:extLst>
            <c:ext xmlns:c16="http://schemas.microsoft.com/office/drawing/2014/chart" uri="{C3380CC4-5D6E-409C-BE32-E72D297353CC}">
              <c16:uniqueId val="{00000003-17C9-4AA0-A2FD-25919088BCFD}"/>
            </c:ext>
          </c:extLst>
        </c:ser>
        <c:ser>
          <c:idx val="3"/>
          <c:order val="15"/>
          <c:tx>
            <c:strRef>
              <c:f>'[1]P.V.E. RUIDO'!$S$37</c:f>
              <c:strCache>
                <c:ptCount val="1"/>
              </c:strCache>
              <c:extLst xmlns:c15="http://schemas.microsoft.com/office/drawing/2012/chart"/>
            </c:strRef>
          </c:tx>
          <c:spPr>
            <a:solidFill>
              <a:schemeClr val="accent4"/>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RUIDO'!$S$38:$S$39</c:f>
              <c:numCache>
                <c:formatCode>General</c:formatCode>
                <c:ptCount val="2"/>
              </c:numCache>
              <c:extLst xmlns:c15="http://schemas.microsoft.com/office/drawing/2012/chart"/>
            </c:numRef>
          </c:val>
          <c:extLst>
            <c:ext xmlns:c16="http://schemas.microsoft.com/office/drawing/2014/chart" uri="{C3380CC4-5D6E-409C-BE32-E72D297353CC}">
              <c16:uniqueId val="{00000004-17C9-4AA0-A2FD-25919088BCFD}"/>
            </c:ext>
          </c:extLst>
        </c:ser>
        <c:ser>
          <c:idx val="4"/>
          <c:order val="16"/>
          <c:tx>
            <c:strRef>
              <c:f>'[1]P.V.E. RUIDO'!$T$37</c:f>
              <c:strCache>
                <c:ptCount val="1"/>
              </c:strCache>
              <c:extLst xmlns:c15="http://schemas.microsoft.com/office/drawing/2012/chart"/>
            </c:strRef>
          </c:tx>
          <c:spPr>
            <a:solidFill>
              <a:schemeClr val="accent5"/>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RUIDO'!$T$38:$T$39</c:f>
              <c:numCache>
                <c:formatCode>General</c:formatCode>
                <c:ptCount val="2"/>
              </c:numCache>
              <c:extLst xmlns:c15="http://schemas.microsoft.com/office/drawing/2012/chart"/>
            </c:numRef>
          </c:val>
          <c:extLst>
            <c:ext xmlns:c16="http://schemas.microsoft.com/office/drawing/2014/chart" uri="{C3380CC4-5D6E-409C-BE32-E72D297353CC}">
              <c16:uniqueId val="{00000005-17C9-4AA0-A2FD-25919088BCFD}"/>
            </c:ext>
          </c:extLst>
        </c:ser>
        <c:ser>
          <c:idx val="5"/>
          <c:order val="17"/>
          <c:tx>
            <c:strRef>
              <c:f>'[1]P.V.E. RUIDO'!$U$37</c:f>
              <c:strCache>
                <c:ptCount val="1"/>
              </c:strCache>
              <c:extLst xmlns:c15="http://schemas.microsoft.com/office/drawing/2012/chart"/>
            </c:strRef>
          </c:tx>
          <c:spPr>
            <a:solidFill>
              <a:schemeClr val="accent6"/>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RUIDO'!$U$38:$U$39</c:f>
              <c:numCache>
                <c:formatCode>General</c:formatCode>
                <c:ptCount val="2"/>
              </c:numCache>
              <c:extLst xmlns:c15="http://schemas.microsoft.com/office/drawing/2012/chart"/>
            </c:numRef>
          </c:val>
          <c:extLst>
            <c:ext xmlns:c16="http://schemas.microsoft.com/office/drawing/2014/chart" uri="{C3380CC4-5D6E-409C-BE32-E72D297353CC}">
              <c16:uniqueId val="{00000006-17C9-4AA0-A2FD-25919088BCFD}"/>
            </c:ext>
          </c:extLst>
        </c:ser>
        <c:ser>
          <c:idx val="6"/>
          <c:order val="18"/>
          <c:tx>
            <c:strRef>
              <c:f>'[1]P.V.E. RUIDO'!$V$37</c:f>
              <c:strCache>
                <c:ptCount val="1"/>
              </c:strCache>
              <c:extLst xmlns:c15="http://schemas.microsoft.com/office/drawing/2012/chart"/>
            </c:strRef>
          </c:tx>
          <c:spPr>
            <a:solidFill>
              <a:schemeClr val="accent1">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RUIDO'!$V$38:$V$39</c:f>
              <c:numCache>
                <c:formatCode>General</c:formatCode>
                <c:ptCount val="2"/>
              </c:numCache>
              <c:extLst xmlns:c15="http://schemas.microsoft.com/office/drawing/2012/chart"/>
            </c:numRef>
          </c:val>
          <c:extLst>
            <c:ext xmlns:c16="http://schemas.microsoft.com/office/drawing/2014/chart" uri="{C3380CC4-5D6E-409C-BE32-E72D297353CC}">
              <c16:uniqueId val="{00000007-17C9-4AA0-A2FD-25919088BCFD}"/>
            </c:ext>
          </c:extLst>
        </c:ser>
        <c:ser>
          <c:idx val="7"/>
          <c:order val="19"/>
          <c:tx>
            <c:strRef>
              <c:f>'[1]P.V.E. RUIDO'!$W$37</c:f>
              <c:strCache>
                <c:ptCount val="1"/>
              </c:strCache>
              <c:extLst xmlns:c15="http://schemas.microsoft.com/office/drawing/2012/chart"/>
            </c:strRef>
          </c:tx>
          <c:spPr>
            <a:solidFill>
              <a:schemeClr val="accent2">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RUIDO'!$W$38:$W$39</c:f>
              <c:numCache>
                <c:formatCode>General</c:formatCode>
                <c:ptCount val="2"/>
              </c:numCache>
              <c:extLst xmlns:c15="http://schemas.microsoft.com/office/drawing/2012/chart"/>
            </c:numRef>
          </c:val>
          <c:extLst>
            <c:ext xmlns:c16="http://schemas.microsoft.com/office/drawing/2014/chart" uri="{C3380CC4-5D6E-409C-BE32-E72D297353CC}">
              <c16:uniqueId val="{00000008-17C9-4AA0-A2FD-25919088BCFD}"/>
            </c:ext>
          </c:extLst>
        </c:ser>
        <c:ser>
          <c:idx val="8"/>
          <c:order val="20"/>
          <c:tx>
            <c:strRef>
              <c:f>'[1]P.V.E. RUIDO'!$X$37</c:f>
              <c:strCache>
                <c:ptCount val="1"/>
              </c:strCache>
              <c:extLst xmlns:c15="http://schemas.microsoft.com/office/drawing/2012/chart"/>
            </c:strRef>
          </c:tx>
          <c:spPr>
            <a:solidFill>
              <a:schemeClr val="accent3">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RUIDO'!$X$38:$X$39</c:f>
              <c:numCache>
                <c:formatCode>General</c:formatCode>
                <c:ptCount val="2"/>
              </c:numCache>
              <c:extLst xmlns:c15="http://schemas.microsoft.com/office/drawing/2012/chart"/>
            </c:numRef>
          </c:val>
          <c:extLst>
            <c:ext xmlns:c16="http://schemas.microsoft.com/office/drawing/2014/chart" uri="{C3380CC4-5D6E-409C-BE32-E72D297353CC}">
              <c16:uniqueId val="{00000009-17C9-4AA0-A2FD-25919088BCFD}"/>
            </c:ext>
          </c:extLst>
        </c:ser>
        <c:ser>
          <c:idx val="9"/>
          <c:order val="21"/>
          <c:tx>
            <c:strRef>
              <c:f>'[1]P.V.E. RUIDO'!$Y$37</c:f>
              <c:strCache>
                <c:ptCount val="1"/>
              </c:strCache>
              <c:extLst xmlns:c15="http://schemas.microsoft.com/office/drawing/2012/chart"/>
            </c:strRef>
          </c:tx>
          <c:spPr>
            <a:solidFill>
              <a:schemeClr val="accent4">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RUIDO'!$Y$38:$Y$39</c:f>
              <c:numCache>
                <c:formatCode>General</c:formatCode>
                <c:ptCount val="2"/>
              </c:numCache>
              <c:extLst xmlns:c15="http://schemas.microsoft.com/office/drawing/2012/chart"/>
            </c:numRef>
          </c:val>
          <c:extLst>
            <c:ext xmlns:c16="http://schemas.microsoft.com/office/drawing/2014/chart" uri="{C3380CC4-5D6E-409C-BE32-E72D297353CC}">
              <c16:uniqueId val="{0000000A-17C9-4AA0-A2FD-25919088BCFD}"/>
            </c:ext>
          </c:extLst>
        </c:ser>
        <c:ser>
          <c:idx val="10"/>
          <c:order val="22"/>
          <c:tx>
            <c:strRef>
              <c:f>'[1]P.V.E. RUIDO'!$Z$37</c:f>
              <c:strCache>
                <c:ptCount val="1"/>
              </c:strCache>
              <c:extLst xmlns:c15="http://schemas.microsoft.com/office/drawing/2012/chart"/>
            </c:strRef>
          </c:tx>
          <c:spPr>
            <a:solidFill>
              <a:schemeClr val="accent5">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RUIDO'!$Z$38:$Z$39</c:f>
              <c:numCache>
                <c:formatCode>General</c:formatCode>
                <c:ptCount val="2"/>
              </c:numCache>
              <c:extLst xmlns:c15="http://schemas.microsoft.com/office/drawing/2012/chart"/>
            </c:numRef>
          </c:val>
          <c:extLst>
            <c:ext xmlns:c16="http://schemas.microsoft.com/office/drawing/2014/chart" uri="{C3380CC4-5D6E-409C-BE32-E72D297353CC}">
              <c16:uniqueId val="{0000000B-17C9-4AA0-A2FD-25919088BCFD}"/>
            </c:ext>
          </c:extLst>
        </c:ser>
        <c:ser>
          <c:idx val="11"/>
          <c:order val="23"/>
          <c:tx>
            <c:strRef>
              <c:f>'[1]P.V.E. RUIDO'!$AA$37</c:f>
              <c:strCache>
                <c:ptCount val="1"/>
              </c:strCache>
              <c:extLst xmlns:c15="http://schemas.microsoft.com/office/drawing/2012/chart"/>
            </c:strRef>
          </c:tx>
          <c:spPr>
            <a:solidFill>
              <a:schemeClr val="accent6">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RUIDO'!$AA$38:$AA$39</c:f>
              <c:numCache>
                <c:formatCode>General</c:formatCode>
                <c:ptCount val="2"/>
              </c:numCache>
              <c:extLst xmlns:c15="http://schemas.microsoft.com/office/drawing/2012/chart"/>
            </c:numRef>
          </c:val>
          <c:extLst>
            <c:ext xmlns:c16="http://schemas.microsoft.com/office/drawing/2014/chart" uri="{C3380CC4-5D6E-409C-BE32-E72D297353CC}">
              <c16:uniqueId val="{0000000C-17C9-4AA0-A2FD-25919088BCFD}"/>
            </c:ext>
          </c:extLst>
        </c:ser>
        <c:dLbls>
          <c:showLegendKey val="0"/>
          <c:showVal val="0"/>
          <c:showCatName val="0"/>
          <c:showSerName val="0"/>
          <c:showPercent val="0"/>
          <c:showBubbleSize val="0"/>
        </c:dLbls>
        <c:gapWidth val="100"/>
        <c:overlap val="-24"/>
        <c:axId val="684027055"/>
        <c:axId val="684020399"/>
        <c:extLst>
          <c:ext xmlns:c15="http://schemas.microsoft.com/office/drawing/2012/chart" uri="{02D57815-91ED-43cb-92C2-25804820EDAC}">
            <c15:filteredBarSeries>
              <c15:ser>
                <c:idx val="12"/>
                <c:order val="0"/>
                <c:tx>
                  <c:strRef>
                    <c:extLst>
                      <c:ext uri="{02D57815-91ED-43cb-92C2-25804820EDAC}">
                        <c15:formulaRef>
                          <c15:sqref>'[1]P.V.E. RUIDO'!$P$37</c15:sqref>
                        </c15:formulaRef>
                      </c:ext>
                    </c:extLst>
                    <c:strCache>
                      <c:ptCount val="1"/>
                      <c:pt idx="0">
                        <c:v>SEGUNDO  SEMESTRE</c:v>
                      </c:pt>
                    </c:strCache>
                  </c:strRef>
                </c:tx>
                <c:spPr>
                  <a:solidFill>
                    <a:schemeClr val="accent1">
                      <a:lumMod val="80000"/>
                      <a:lumOff val="20000"/>
                    </a:schemeClr>
                  </a:solidFill>
                  <a:ln>
                    <a:noFill/>
                  </a:ln>
                  <a:effectLst/>
                </c:spPr>
                <c:invertIfNegative val="0"/>
                <c:val>
                  <c:numRef>
                    <c:extLst>
                      <c:ext uri="{02D57815-91ED-43cb-92C2-25804820EDAC}">
                        <c15:formulaRef>
                          <c15:sqref>'[1]P.V.E. RUIDO'!$P$38:$P$39</c15:sqref>
                        </c15:formulaRef>
                      </c:ext>
                    </c:extLst>
                    <c:numCache>
                      <c:formatCode>General</c:formatCode>
                      <c:ptCount val="2"/>
                      <c:pt idx="0">
                        <c:v>2</c:v>
                      </c:pt>
                      <c:pt idx="1">
                        <c:v>2</c:v>
                      </c:pt>
                    </c:numCache>
                  </c:numRef>
                </c:val>
                <c:extLst>
                  <c:ext xmlns:c16="http://schemas.microsoft.com/office/drawing/2014/chart" uri="{C3380CC4-5D6E-409C-BE32-E72D297353CC}">
                    <c16:uniqueId val="{0000000D-17C9-4AA0-A2FD-25919088BCFD}"/>
                  </c:ext>
                </c:extLst>
              </c15:ser>
            </c15:filteredBarSeries>
            <c15:filteredBarSeries>
              <c15:ser>
                <c:idx val="13"/>
                <c:order val="1"/>
                <c:tx>
                  <c:strRef>
                    <c:extLst xmlns:c15="http://schemas.microsoft.com/office/drawing/2012/chart">
                      <c:ext xmlns:c15="http://schemas.microsoft.com/office/drawing/2012/chart" uri="{02D57815-91ED-43cb-92C2-25804820EDAC}">
                        <c15:formulaRef>
                          <c15:sqref>'[1]P.V.E. RUIDO'!$Q$37</c15:sqref>
                        </c15:formulaRef>
                      </c:ext>
                    </c:extLst>
                    <c:strCache>
                      <c:ptCount val="1"/>
                    </c:strCache>
                  </c:strRef>
                </c:tx>
                <c:spPr>
                  <a:solidFill>
                    <a:schemeClr val="accent2">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RUIDO'!$Q$38:$Q$39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E-17C9-4AA0-A2FD-25919088BCFD}"/>
                  </c:ext>
                </c:extLst>
              </c15:ser>
            </c15:filteredBarSeries>
            <c15:filteredBarSeries>
              <c15:ser>
                <c:idx val="15"/>
                <c:order val="3"/>
                <c:tx>
                  <c:strRef>
                    <c:extLst xmlns:c15="http://schemas.microsoft.com/office/drawing/2012/chart">
                      <c:ext xmlns:c15="http://schemas.microsoft.com/office/drawing/2012/chart" uri="{02D57815-91ED-43cb-92C2-25804820EDAC}">
                        <c15:formulaRef>
                          <c15:sqref>'[1]P.V.E. RUIDO'!$S$37</c15:sqref>
                        </c15:formulaRef>
                      </c:ext>
                    </c:extLst>
                    <c:strCache>
                      <c:ptCount val="1"/>
                    </c:strCache>
                  </c:strRef>
                </c:tx>
                <c:spPr>
                  <a:solidFill>
                    <a:schemeClr val="accent4">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RUIDO'!$S$38:$S$39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F-17C9-4AA0-A2FD-25919088BCFD}"/>
                  </c:ext>
                </c:extLst>
              </c15:ser>
            </c15:filteredBarSeries>
            <c15:filteredBarSeries>
              <c15:ser>
                <c:idx val="16"/>
                <c:order val="4"/>
                <c:tx>
                  <c:strRef>
                    <c:extLst xmlns:c15="http://schemas.microsoft.com/office/drawing/2012/chart">
                      <c:ext xmlns:c15="http://schemas.microsoft.com/office/drawing/2012/chart" uri="{02D57815-91ED-43cb-92C2-25804820EDAC}">
                        <c15:formulaRef>
                          <c15:sqref>'[1]P.V.E. RUIDO'!$T$37</c15:sqref>
                        </c15:formulaRef>
                      </c:ext>
                    </c:extLst>
                    <c:strCache>
                      <c:ptCount val="1"/>
                    </c:strCache>
                  </c:strRef>
                </c:tx>
                <c:spPr>
                  <a:solidFill>
                    <a:schemeClr val="accent5">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RUIDO'!$T$38:$T$39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0-17C9-4AA0-A2FD-25919088BCFD}"/>
                  </c:ext>
                </c:extLst>
              </c15:ser>
            </c15:filteredBarSeries>
            <c15:filteredBarSeries>
              <c15:ser>
                <c:idx val="17"/>
                <c:order val="5"/>
                <c:tx>
                  <c:strRef>
                    <c:extLst xmlns:c15="http://schemas.microsoft.com/office/drawing/2012/chart">
                      <c:ext xmlns:c15="http://schemas.microsoft.com/office/drawing/2012/chart" uri="{02D57815-91ED-43cb-92C2-25804820EDAC}">
                        <c15:formulaRef>
                          <c15:sqref>'[1]P.V.E. RUIDO'!$U$37</c15:sqref>
                        </c15:formulaRef>
                      </c:ext>
                    </c:extLst>
                    <c:strCache>
                      <c:ptCount val="1"/>
                    </c:strCache>
                  </c:strRef>
                </c:tx>
                <c:spPr>
                  <a:solidFill>
                    <a:schemeClr val="accent6">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RUIDO'!$U$38:$U$39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1-17C9-4AA0-A2FD-25919088BCFD}"/>
                  </c:ext>
                </c:extLst>
              </c15:ser>
            </c15:filteredBarSeries>
            <c15:filteredBarSeries>
              <c15:ser>
                <c:idx val="18"/>
                <c:order val="6"/>
                <c:tx>
                  <c:strRef>
                    <c:extLst xmlns:c15="http://schemas.microsoft.com/office/drawing/2012/chart">
                      <c:ext xmlns:c15="http://schemas.microsoft.com/office/drawing/2012/chart" uri="{02D57815-91ED-43cb-92C2-25804820EDAC}">
                        <c15:formulaRef>
                          <c15:sqref>'[1]P.V.E. RUIDO'!$V$37</c15:sqref>
                        </c15:formulaRef>
                      </c:ext>
                    </c:extLst>
                    <c:strCache>
                      <c:ptCount val="1"/>
                    </c:strCache>
                  </c:strRef>
                </c:tx>
                <c:spPr>
                  <a:solidFill>
                    <a:schemeClr val="accent1">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RUIDO'!$V$38:$V$39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2-17C9-4AA0-A2FD-25919088BCFD}"/>
                  </c:ext>
                </c:extLst>
              </c15:ser>
            </c15:filteredBarSeries>
            <c15:filteredBarSeries>
              <c15:ser>
                <c:idx val="19"/>
                <c:order val="7"/>
                <c:tx>
                  <c:strRef>
                    <c:extLst xmlns:c15="http://schemas.microsoft.com/office/drawing/2012/chart">
                      <c:ext xmlns:c15="http://schemas.microsoft.com/office/drawing/2012/chart" uri="{02D57815-91ED-43cb-92C2-25804820EDAC}">
                        <c15:formulaRef>
                          <c15:sqref>'[1]P.V.E. RUIDO'!$W$37</c15:sqref>
                        </c15:formulaRef>
                      </c:ext>
                    </c:extLst>
                    <c:strCache>
                      <c:ptCount val="1"/>
                    </c:strCache>
                  </c:strRef>
                </c:tx>
                <c:spPr>
                  <a:solidFill>
                    <a:schemeClr val="accent2">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RUIDO'!$W$38:$W$39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3-17C9-4AA0-A2FD-25919088BCFD}"/>
                  </c:ext>
                </c:extLst>
              </c15:ser>
            </c15:filteredBarSeries>
            <c15:filteredBarSeries>
              <c15:ser>
                <c:idx val="20"/>
                <c:order val="8"/>
                <c:tx>
                  <c:strRef>
                    <c:extLst xmlns:c15="http://schemas.microsoft.com/office/drawing/2012/chart">
                      <c:ext xmlns:c15="http://schemas.microsoft.com/office/drawing/2012/chart" uri="{02D57815-91ED-43cb-92C2-25804820EDAC}">
                        <c15:formulaRef>
                          <c15:sqref>'[1]P.V.E. RUIDO'!$X$37</c15:sqref>
                        </c15:formulaRef>
                      </c:ext>
                    </c:extLst>
                    <c:strCache>
                      <c:ptCount val="1"/>
                    </c:strCache>
                  </c:strRef>
                </c:tx>
                <c:spPr>
                  <a:solidFill>
                    <a:schemeClr val="accent3">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RUIDO'!$X$38:$X$39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4-17C9-4AA0-A2FD-25919088BCFD}"/>
                  </c:ext>
                </c:extLst>
              </c15:ser>
            </c15:filteredBarSeries>
            <c15:filteredBarSeries>
              <c15:ser>
                <c:idx val="21"/>
                <c:order val="9"/>
                <c:tx>
                  <c:strRef>
                    <c:extLst xmlns:c15="http://schemas.microsoft.com/office/drawing/2012/chart">
                      <c:ext xmlns:c15="http://schemas.microsoft.com/office/drawing/2012/chart" uri="{02D57815-91ED-43cb-92C2-25804820EDAC}">
                        <c15:formulaRef>
                          <c15:sqref>'[1]P.V.E. RUIDO'!$Y$37</c15:sqref>
                        </c15:formulaRef>
                      </c:ext>
                    </c:extLst>
                    <c:strCache>
                      <c:ptCount val="1"/>
                    </c:strCache>
                  </c:strRef>
                </c:tx>
                <c:spPr>
                  <a:solidFill>
                    <a:schemeClr val="accent4">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RUIDO'!$Y$38:$Y$39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5-17C9-4AA0-A2FD-25919088BCFD}"/>
                  </c:ext>
                </c:extLst>
              </c15:ser>
            </c15:filteredBarSeries>
            <c15:filteredBarSeries>
              <c15:ser>
                <c:idx val="22"/>
                <c:order val="10"/>
                <c:tx>
                  <c:strRef>
                    <c:extLst xmlns:c15="http://schemas.microsoft.com/office/drawing/2012/chart">
                      <c:ext xmlns:c15="http://schemas.microsoft.com/office/drawing/2012/chart" uri="{02D57815-91ED-43cb-92C2-25804820EDAC}">
                        <c15:formulaRef>
                          <c15:sqref>'[1]P.V.E. RUIDO'!$Z$37</c15:sqref>
                        </c15:formulaRef>
                      </c:ext>
                    </c:extLst>
                    <c:strCache>
                      <c:ptCount val="1"/>
                    </c:strCache>
                  </c:strRef>
                </c:tx>
                <c:spPr>
                  <a:solidFill>
                    <a:schemeClr val="accent5">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RUIDO'!$Z$38:$Z$39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6-17C9-4AA0-A2FD-25919088BCFD}"/>
                  </c:ext>
                </c:extLst>
              </c15:ser>
            </c15:filteredBarSeries>
            <c15:filteredBarSeries>
              <c15:ser>
                <c:idx val="23"/>
                <c:order val="11"/>
                <c:tx>
                  <c:strRef>
                    <c:extLst xmlns:c15="http://schemas.microsoft.com/office/drawing/2012/chart">
                      <c:ext xmlns:c15="http://schemas.microsoft.com/office/drawing/2012/chart" uri="{02D57815-91ED-43cb-92C2-25804820EDAC}">
                        <c15:formulaRef>
                          <c15:sqref>'[1]P.V.E. RUIDO'!$AA$37</c15:sqref>
                        </c15:formulaRef>
                      </c:ext>
                    </c:extLst>
                    <c:strCache>
                      <c:ptCount val="1"/>
                    </c:strCache>
                  </c:strRef>
                </c:tx>
                <c:spPr>
                  <a:solidFill>
                    <a:schemeClr val="accent6">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RUIDO'!$AA$38:$AA$39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7-17C9-4AA0-A2FD-25919088BCFD}"/>
                  </c:ext>
                </c:extLst>
              </c15:ser>
            </c15:filteredBarSeries>
          </c:ext>
        </c:extLst>
      </c:barChart>
      <c:catAx>
        <c:axId val="684027055"/>
        <c:scaling>
          <c:orientation val="minMax"/>
        </c:scaling>
        <c:delete val="1"/>
        <c:axPos val="b"/>
        <c:numFmt formatCode="General" sourceLinked="1"/>
        <c:majorTickMark val="out"/>
        <c:minorTickMark val="none"/>
        <c:tickLblPos val="nextTo"/>
        <c:crossAx val="684020399"/>
        <c:crosses val="autoZero"/>
        <c:auto val="1"/>
        <c:lblAlgn val="ctr"/>
        <c:lblOffset val="100"/>
        <c:noMultiLvlLbl val="0"/>
      </c:catAx>
      <c:valAx>
        <c:axId val="6840203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General"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402705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Cobertura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2"/>
          <c:order val="2"/>
          <c:spPr>
            <a:solidFill>
              <a:schemeClr val="accent3"/>
            </a:solidFill>
            <a:ln>
              <a:noFill/>
            </a:ln>
            <a:effectLst/>
            <a:sp3d/>
          </c:spPr>
          <c:invertIfNegative val="0"/>
          <c:dPt>
            <c:idx val="0"/>
            <c:invertIfNegative val="0"/>
            <c:bubble3D val="0"/>
            <c:spPr>
              <a:solidFill>
                <a:schemeClr val="accent5">
                  <a:lumMod val="75000"/>
                </a:schemeClr>
              </a:solidFill>
              <a:ln>
                <a:solidFill>
                  <a:schemeClr val="accent1"/>
                </a:solidFill>
              </a:ln>
              <a:effectLst/>
              <a:sp3d>
                <a:contourClr>
                  <a:schemeClr val="accent1"/>
                </a:contourClr>
              </a:sp3d>
            </c:spPr>
            <c:extLst>
              <c:ext xmlns:c16="http://schemas.microsoft.com/office/drawing/2014/chart" uri="{C3380CC4-5D6E-409C-BE32-E72D297353CC}">
                <c16:uniqueId val="{00000001-43B1-475E-8FC1-4C3991E002CA}"/>
              </c:ext>
            </c:extLst>
          </c:dPt>
          <c:dPt>
            <c:idx val="1"/>
            <c:invertIfNegative val="0"/>
            <c:bubble3D val="0"/>
            <c:spPr>
              <a:solidFill>
                <a:srgbClr val="7030A0"/>
              </a:solidFill>
              <a:ln>
                <a:noFill/>
              </a:ln>
              <a:effectLst/>
              <a:sp3d/>
            </c:spPr>
            <c:extLst>
              <c:ext xmlns:c16="http://schemas.microsoft.com/office/drawing/2014/chart" uri="{C3380CC4-5D6E-409C-BE32-E72D297353CC}">
                <c16:uniqueId val="{00000003-43B1-475E-8FC1-4C3991E002CA}"/>
              </c:ext>
            </c:extLst>
          </c:dPt>
          <c:cat>
            <c:strRef>
              <c:f>'[1]P.V.E. RUIDO'!$A$43:$A$44</c:f>
              <c:strCache>
                <c:ptCount val="2"/>
                <c:pt idx="0">
                  <c:v># de personas incluidas en el PVE</c:v>
                </c:pt>
                <c:pt idx="1">
                  <c:v># de personas  positivas expuestas al riesgo</c:v>
                </c:pt>
              </c:strCache>
            </c:strRef>
          </c:cat>
          <c:val>
            <c:numRef>
              <c:f>'[1]P.V.E. RUIDO'!$D$43:$D$44</c:f>
              <c:numCache>
                <c:formatCode>General</c:formatCode>
                <c:ptCount val="2"/>
                <c:pt idx="0">
                  <c:v>450</c:v>
                </c:pt>
                <c:pt idx="1">
                  <c:v>200</c:v>
                </c:pt>
              </c:numCache>
            </c:numRef>
          </c:val>
          <c:extLst>
            <c:ext xmlns:c16="http://schemas.microsoft.com/office/drawing/2014/chart" uri="{C3380CC4-5D6E-409C-BE32-E72D297353CC}">
              <c16:uniqueId val="{00000004-43B1-475E-8FC1-4C3991E002CA}"/>
            </c:ext>
          </c:extLst>
        </c:ser>
        <c:dLbls>
          <c:showLegendKey val="0"/>
          <c:showVal val="0"/>
          <c:showCatName val="0"/>
          <c:showSerName val="0"/>
          <c:showPercent val="0"/>
          <c:showBubbleSize val="0"/>
        </c:dLbls>
        <c:gapWidth val="150"/>
        <c:shape val="box"/>
        <c:axId val="619816591"/>
        <c:axId val="619817423"/>
        <c:axId val="0"/>
        <c:extLst>
          <c:ext xmlns:c15="http://schemas.microsoft.com/office/drawing/2012/chart" uri="{02D57815-91ED-43cb-92C2-25804820EDAC}">
            <c15:filteredBarSeries>
              <c15:ser>
                <c:idx val="0"/>
                <c:order val="0"/>
                <c:spPr>
                  <a:solidFill>
                    <a:schemeClr val="accent1"/>
                  </a:solidFill>
                  <a:ln>
                    <a:noFill/>
                  </a:ln>
                  <a:effectLst/>
                  <a:sp3d/>
                </c:spPr>
                <c:invertIfNegative val="0"/>
                <c:cat>
                  <c:strRef>
                    <c:extLst>
                      <c:ex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c:ext uri="{02D57815-91ED-43cb-92C2-25804820EDAC}">
                        <c15:formulaRef>
                          <c15:sqref>'[1]P.V.E. RUIDO'!$B$43:$B$44</c15:sqref>
                        </c15:formulaRef>
                      </c:ext>
                    </c:extLst>
                    <c:numCache>
                      <c:formatCode>General</c:formatCode>
                      <c:ptCount val="2"/>
                    </c:numCache>
                  </c:numRef>
                </c:val>
                <c:extLst>
                  <c:ext xmlns:c16="http://schemas.microsoft.com/office/drawing/2014/chart" uri="{C3380CC4-5D6E-409C-BE32-E72D297353CC}">
                    <c16:uniqueId val="{00000005-43B1-475E-8FC1-4C3991E002CA}"/>
                  </c:ext>
                </c:extLst>
              </c15:ser>
            </c15:filteredBarSeries>
            <c15:filteredBarSeries>
              <c15:ser>
                <c:idx val="1"/>
                <c:order val="1"/>
                <c:spPr>
                  <a:solidFill>
                    <a:schemeClr val="accent2"/>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RUIDO'!$C$43:$C$44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43B1-475E-8FC1-4C3991E002CA}"/>
                  </c:ext>
                </c:extLst>
              </c15:ser>
            </c15:filteredBarSeries>
            <c15:filteredBarSeries>
              <c15:ser>
                <c:idx val="3"/>
                <c:order val="3"/>
                <c:spPr>
                  <a:solidFill>
                    <a:schemeClr val="accent4"/>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RUIDO'!$E$43:$E$44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43B1-475E-8FC1-4C3991E002CA}"/>
                  </c:ext>
                </c:extLst>
              </c15:ser>
            </c15:filteredBarSeries>
            <c15:filteredBarSeries>
              <c15:ser>
                <c:idx val="4"/>
                <c:order val="4"/>
                <c:spPr>
                  <a:solidFill>
                    <a:schemeClr val="accent5"/>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RUIDO'!$F$43:$F$44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43B1-475E-8FC1-4C3991E002CA}"/>
                  </c:ext>
                </c:extLst>
              </c15:ser>
            </c15:filteredBarSeries>
            <c15:filteredBarSeries>
              <c15:ser>
                <c:idx val="5"/>
                <c:order val="5"/>
                <c:spPr>
                  <a:solidFill>
                    <a:schemeClr val="accent6"/>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RUIDO'!$G$43:$G$44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43B1-475E-8FC1-4C3991E002CA}"/>
                  </c:ext>
                </c:extLst>
              </c15:ser>
            </c15:filteredBarSeries>
            <c15:filteredBarSeries>
              <c15:ser>
                <c:idx val="6"/>
                <c:order val="6"/>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RUIDO'!$H$43:$H$44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43B1-475E-8FC1-4C3991E002CA}"/>
                  </c:ext>
                </c:extLst>
              </c15:ser>
            </c15:filteredBarSeries>
            <c15:filteredBarSeries>
              <c15:ser>
                <c:idx val="7"/>
                <c:order val="7"/>
                <c:spPr>
                  <a:solidFill>
                    <a:schemeClr val="accent2">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RUIDO'!$I$43:$I$44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43B1-475E-8FC1-4C3991E002CA}"/>
                  </c:ext>
                </c:extLst>
              </c15:ser>
            </c15:filteredBarSeries>
            <c15:filteredBarSeries>
              <c15:ser>
                <c:idx val="8"/>
                <c:order val="8"/>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RUIDO'!$J$43:$J$44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43B1-475E-8FC1-4C3991E002CA}"/>
                  </c:ext>
                </c:extLst>
              </c15:ser>
            </c15:filteredBarSeries>
            <c15:filteredBarSeries>
              <c15:ser>
                <c:idx val="9"/>
                <c:order val="9"/>
                <c:spPr>
                  <a:solidFill>
                    <a:schemeClr val="accent4">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RUIDO'!$K$43:$K$44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43B1-475E-8FC1-4C3991E002CA}"/>
                  </c:ext>
                </c:extLst>
              </c15:ser>
            </c15:filteredBarSeries>
            <c15:filteredBarSeries>
              <c15:ser>
                <c:idx val="10"/>
                <c:order val="10"/>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RUIDO'!$L$43:$L$44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E-43B1-475E-8FC1-4C3991E002CA}"/>
                  </c:ext>
                </c:extLst>
              </c15:ser>
            </c15:filteredBarSeries>
            <c15:filteredBarSeries>
              <c15:ser>
                <c:idx val="11"/>
                <c:order val="11"/>
                <c:spPr>
                  <a:solidFill>
                    <a:schemeClr val="accent6">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RUIDO'!$M$43:$M$44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F-43B1-475E-8FC1-4C3991E002CA}"/>
                  </c:ext>
                </c:extLst>
              </c15:ser>
            </c15:filteredBarSeries>
            <c15:filteredBarSeries>
              <c15:ser>
                <c:idx val="12"/>
                <c:order val="12"/>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RUIDO'!$N$43:$N$44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0-43B1-475E-8FC1-4C3991E002CA}"/>
                  </c:ext>
                </c:extLst>
              </c15:ser>
            </c15:filteredBarSeries>
            <c15:filteredBarSeries>
              <c15:ser>
                <c:idx val="13"/>
                <c:order val="13"/>
                <c:spPr>
                  <a:solidFill>
                    <a:schemeClr val="accent2">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RUIDO'!$O$43:$O$44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1-43B1-475E-8FC1-4C3991E002CA}"/>
                  </c:ext>
                </c:extLst>
              </c15:ser>
            </c15:filteredBarSeries>
            <c15:filteredBarSeries>
              <c15:ser>
                <c:idx val="14"/>
                <c:order val="14"/>
                <c:spPr>
                  <a:solidFill>
                    <a:schemeClr val="accent3">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RUIDO'!$P$43:$P$44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2-43B1-475E-8FC1-4C3991E002CA}"/>
                  </c:ext>
                </c:extLst>
              </c15:ser>
            </c15:filteredBarSeries>
            <c15:filteredBarSeries>
              <c15:ser>
                <c:idx val="15"/>
                <c:order val="15"/>
                <c:spPr>
                  <a:solidFill>
                    <a:schemeClr val="accent4">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RUIDO'!$Q$43:$Q$44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3-43B1-475E-8FC1-4C3991E002CA}"/>
                  </c:ext>
                </c:extLst>
              </c15:ser>
            </c15:filteredBarSeries>
            <c15:filteredBarSeries>
              <c15:ser>
                <c:idx val="16"/>
                <c:order val="16"/>
                <c:spPr>
                  <a:solidFill>
                    <a:schemeClr val="accent5">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RUIDO'!$R$43:$R$44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4-43B1-475E-8FC1-4C3991E002CA}"/>
                  </c:ext>
                </c:extLst>
              </c15:ser>
            </c15:filteredBarSeries>
            <c15:filteredBarSeries>
              <c15:ser>
                <c:idx val="17"/>
                <c:order val="17"/>
                <c:spPr>
                  <a:solidFill>
                    <a:schemeClr val="accent6">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RUIDO'!$S$43:$S$44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5-43B1-475E-8FC1-4C3991E002CA}"/>
                  </c:ext>
                </c:extLst>
              </c15:ser>
            </c15:filteredBarSeries>
            <c15:filteredBarSeries>
              <c15:ser>
                <c:idx val="18"/>
                <c:order val="18"/>
                <c:spPr>
                  <a:solidFill>
                    <a:schemeClr val="accent1">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RUIDO'!$T$43:$T$44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6-43B1-475E-8FC1-4C3991E002CA}"/>
                  </c:ext>
                </c:extLst>
              </c15:ser>
            </c15:filteredBarSeries>
            <c15:filteredBarSeries>
              <c15:ser>
                <c:idx val="19"/>
                <c:order val="19"/>
                <c:spPr>
                  <a:solidFill>
                    <a:schemeClr val="accent2">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RUIDO'!$U$43:$U$44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7-43B1-475E-8FC1-4C3991E002CA}"/>
                  </c:ext>
                </c:extLst>
              </c15:ser>
            </c15:filteredBarSeries>
            <c15:filteredBarSeries>
              <c15:ser>
                <c:idx val="20"/>
                <c:order val="20"/>
                <c:spPr>
                  <a:solidFill>
                    <a:schemeClr val="accent3">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RUIDO'!$V$43:$V$44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8-43B1-475E-8FC1-4C3991E002CA}"/>
                  </c:ext>
                </c:extLst>
              </c15:ser>
            </c15:filteredBarSeries>
            <c15:filteredBarSeries>
              <c15:ser>
                <c:idx val="21"/>
                <c:order val="21"/>
                <c:spPr>
                  <a:solidFill>
                    <a:schemeClr val="accent4">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RUIDO'!$W$43:$W$44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9-43B1-475E-8FC1-4C3991E002CA}"/>
                  </c:ext>
                </c:extLst>
              </c15:ser>
            </c15:filteredBarSeries>
            <c15:filteredBarSeries>
              <c15:ser>
                <c:idx val="22"/>
                <c:order val="22"/>
                <c:spPr>
                  <a:solidFill>
                    <a:schemeClr val="accent5">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RUIDO'!$X$43:$X$44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A-43B1-475E-8FC1-4C3991E002CA}"/>
                  </c:ext>
                </c:extLst>
              </c15:ser>
            </c15:filteredBarSeries>
            <c15:filteredBarSeries>
              <c15:ser>
                <c:idx val="23"/>
                <c:order val="23"/>
                <c:spPr>
                  <a:solidFill>
                    <a:schemeClr val="accent6">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RUIDO'!$Y$43:$Y$44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B-43B1-475E-8FC1-4C3991E002CA}"/>
                  </c:ext>
                </c:extLst>
              </c15:ser>
            </c15:filteredBarSeries>
            <c15:filteredBarSeries>
              <c15:ser>
                <c:idx val="24"/>
                <c:order val="24"/>
                <c:spPr>
                  <a:solidFill>
                    <a:schemeClr val="accent1">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RUIDO'!$Z$43:$Z$44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C-43B1-475E-8FC1-4C3991E002CA}"/>
                  </c:ext>
                </c:extLst>
              </c15:ser>
            </c15:filteredBarSeries>
            <c15:filteredBarSeries>
              <c15:ser>
                <c:idx val="25"/>
                <c:order val="25"/>
                <c:spPr>
                  <a:solidFill>
                    <a:schemeClr val="accent2">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RUIDO'!$AA$43:$AA$44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D-43B1-475E-8FC1-4C3991E002CA}"/>
                  </c:ext>
                </c:extLst>
              </c15:ser>
            </c15:filteredBarSeries>
          </c:ext>
        </c:extLst>
      </c:bar3DChart>
      <c:catAx>
        <c:axId val="619816591"/>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19817423"/>
        <c:crosses val="autoZero"/>
        <c:auto val="1"/>
        <c:lblAlgn val="ctr"/>
        <c:lblOffset val="100"/>
        <c:noMultiLvlLbl val="0"/>
      </c:catAx>
      <c:valAx>
        <c:axId val="61981742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1981659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Eficacia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7613037913053586E-2"/>
          <c:y val="0.2182047386994149"/>
          <c:w val="0.94788447424069566"/>
          <c:h val="0.66356797344646412"/>
        </c:manualLayout>
      </c:layout>
      <c:bar3DChart>
        <c:barDir val="col"/>
        <c:grouping val="clustered"/>
        <c:varyColors val="0"/>
        <c:ser>
          <c:idx val="2"/>
          <c:order val="2"/>
          <c:spPr>
            <a:solidFill>
              <a:schemeClr val="accent3"/>
            </a:solidFill>
            <a:ln>
              <a:noFill/>
            </a:ln>
            <a:effectLst/>
            <a:sp3d/>
          </c:spPr>
          <c:invertIfNegative val="0"/>
          <c:dPt>
            <c:idx val="0"/>
            <c:invertIfNegative val="0"/>
            <c:bubble3D val="0"/>
            <c:spPr>
              <a:solidFill>
                <a:schemeClr val="accent5">
                  <a:lumMod val="75000"/>
                </a:schemeClr>
              </a:solidFill>
              <a:ln>
                <a:noFill/>
              </a:ln>
              <a:effectLst/>
              <a:sp3d/>
            </c:spPr>
            <c:extLst>
              <c:ext xmlns:c16="http://schemas.microsoft.com/office/drawing/2014/chart" uri="{C3380CC4-5D6E-409C-BE32-E72D297353CC}">
                <c16:uniqueId val="{00000001-CD9C-419C-A6E5-83C2B7AB3A78}"/>
              </c:ext>
            </c:extLst>
          </c:dPt>
          <c:dPt>
            <c:idx val="1"/>
            <c:invertIfNegative val="0"/>
            <c:bubble3D val="0"/>
            <c:spPr>
              <a:solidFill>
                <a:srgbClr val="7030A0"/>
              </a:solidFill>
              <a:ln>
                <a:noFill/>
              </a:ln>
              <a:effectLst/>
              <a:sp3d/>
            </c:spPr>
            <c:extLst>
              <c:ext xmlns:c16="http://schemas.microsoft.com/office/drawing/2014/chart" uri="{C3380CC4-5D6E-409C-BE32-E72D297353CC}">
                <c16:uniqueId val="{00000003-CD9C-419C-A6E5-83C2B7AB3A78}"/>
              </c:ext>
            </c:extLst>
          </c:dPt>
          <c:cat>
            <c:strRef>
              <c:f>'[1]P.V.E. RUIDO'!$A$49:$A$50</c:f>
              <c:strCache>
                <c:ptCount val="2"/>
                <c:pt idx="0">
                  <c:v># DE PERSONAS PARTICIPANTES EN LAS ACTIVIDADES </c:v>
                </c:pt>
                <c:pt idx="1">
                  <c:v># DE PERSONAS QUE SE ESPERA PARTICIPANTE EN LAS ACTIVIDADES </c:v>
                </c:pt>
              </c:strCache>
            </c:strRef>
          </c:cat>
          <c:val>
            <c:numRef>
              <c:f>'[1]P.V.E. RUIDO'!$D$49:$D$50</c:f>
              <c:numCache>
                <c:formatCode>General</c:formatCode>
                <c:ptCount val="2"/>
                <c:pt idx="0">
                  <c:v>180</c:v>
                </c:pt>
                <c:pt idx="1">
                  <c:v>250</c:v>
                </c:pt>
              </c:numCache>
            </c:numRef>
          </c:val>
          <c:extLst>
            <c:ext xmlns:c16="http://schemas.microsoft.com/office/drawing/2014/chart" uri="{C3380CC4-5D6E-409C-BE32-E72D297353CC}">
              <c16:uniqueId val="{00000004-CD9C-419C-A6E5-83C2B7AB3A78}"/>
            </c:ext>
          </c:extLst>
        </c:ser>
        <c:dLbls>
          <c:showLegendKey val="0"/>
          <c:showVal val="0"/>
          <c:showCatName val="0"/>
          <c:showSerName val="0"/>
          <c:showPercent val="0"/>
          <c:showBubbleSize val="0"/>
        </c:dLbls>
        <c:gapWidth val="150"/>
        <c:shape val="box"/>
        <c:axId val="563306063"/>
        <c:axId val="563306479"/>
        <c:axId val="0"/>
        <c:extLst>
          <c:ext xmlns:c15="http://schemas.microsoft.com/office/drawing/2012/chart" uri="{02D57815-91ED-43cb-92C2-25804820EDAC}">
            <c15:filteredBarSeries>
              <c15:ser>
                <c:idx val="0"/>
                <c:order val="0"/>
                <c:spPr>
                  <a:solidFill>
                    <a:schemeClr val="accent1"/>
                  </a:solidFill>
                  <a:ln>
                    <a:noFill/>
                  </a:ln>
                  <a:effectLst/>
                  <a:sp3d/>
                </c:spPr>
                <c:invertIfNegative val="0"/>
                <c:cat>
                  <c:strRef>
                    <c:extLst>
                      <c:ex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c:ext uri="{02D57815-91ED-43cb-92C2-25804820EDAC}">
                        <c15:formulaRef>
                          <c15:sqref>'[1]P.V.E. RUIDO'!$B$49:$B$50</c15:sqref>
                        </c15:formulaRef>
                      </c:ext>
                    </c:extLst>
                    <c:numCache>
                      <c:formatCode>General</c:formatCode>
                      <c:ptCount val="2"/>
                    </c:numCache>
                  </c:numRef>
                </c:val>
                <c:extLst>
                  <c:ext xmlns:c16="http://schemas.microsoft.com/office/drawing/2014/chart" uri="{C3380CC4-5D6E-409C-BE32-E72D297353CC}">
                    <c16:uniqueId val="{00000005-CD9C-419C-A6E5-83C2B7AB3A78}"/>
                  </c:ext>
                </c:extLst>
              </c15:ser>
            </c15:filteredBarSeries>
            <c15:filteredBarSeries>
              <c15:ser>
                <c:idx val="1"/>
                <c:order val="1"/>
                <c:spPr>
                  <a:solidFill>
                    <a:schemeClr val="accent2"/>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RUIDO'!$C$49:$C$50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CD9C-419C-A6E5-83C2B7AB3A78}"/>
                  </c:ext>
                </c:extLst>
              </c15:ser>
            </c15:filteredBarSeries>
            <c15:filteredBarSeries>
              <c15:ser>
                <c:idx val="3"/>
                <c:order val="3"/>
                <c:spPr>
                  <a:solidFill>
                    <a:schemeClr val="accent4"/>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RUIDO'!$E$49:$E$50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CD9C-419C-A6E5-83C2B7AB3A78}"/>
                  </c:ext>
                </c:extLst>
              </c15:ser>
            </c15:filteredBarSeries>
            <c15:filteredBarSeries>
              <c15:ser>
                <c:idx val="4"/>
                <c:order val="4"/>
                <c:spPr>
                  <a:solidFill>
                    <a:schemeClr val="accent5"/>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RUIDO'!$F$49:$F$50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CD9C-419C-A6E5-83C2B7AB3A78}"/>
                  </c:ext>
                </c:extLst>
              </c15:ser>
            </c15:filteredBarSeries>
            <c15:filteredBarSeries>
              <c15:ser>
                <c:idx val="5"/>
                <c:order val="5"/>
                <c:spPr>
                  <a:solidFill>
                    <a:schemeClr val="accent6"/>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RUIDO'!$G$49:$G$50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CD9C-419C-A6E5-83C2B7AB3A78}"/>
                  </c:ext>
                </c:extLst>
              </c15:ser>
            </c15:filteredBarSeries>
            <c15:filteredBarSeries>
              <c15:ser>
                <c:idx val="6"/>
                <c:order val="6"/>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RUIDO'!$H$49:$H$50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CD9C-419C-A6E5-83C2B7AB3A78}"/>
                  </c:ext>
                </c:extLst>
              </c15:ser>
            </c15:filteredBarSeries>
            <c15:filteredBarSeries>
              <c15:ser>
                <c:idx val="7"/>
                <c:order val="7"/>
                <c:spPr>
                  <a:solidFill>
                    <a:schemeClr val="accent2">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RUIDO'!$I$49:$I$50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CD9C-419C-A6E5-83C2B7AB3A78}"/>
                  </c:ext>
                </c:extLst>
              </c15:ser>
            </c15:filteredBarSeries>
            <c15:filteredBarSeries>
              <c15:ser>
                <c:idx val="8"/>
                <c:order val="8"/>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RUIDO'!$J$49:$J$50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CD9C-419C-A6E5-83C2B7AB3A78}"/>
                  </c:ext>
                </c:extLst>
              </c15:ser>
            </c15:filteredBarSeries>
            <c15:filteredBarSeries>
              <c15:ser>
                <c:idx val="9"/>
                <c:order val="9"/>
                <c:spPr>
                  <a:solidFill>
                    <a:schemeClr val="accent4">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RUIDO'!$K$49:$K$50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CD9C-419C-A6E5-83C2B7AB3A78}"/>
                  </c:ext>
                </c:extLst>
              </c15:ser>
            </c15:filteredBarSeries>
            <c15:filteredBarSeries>
              <c15:ser>
                <c:idx val="10"/>
                <c:order val="10"/>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RUIDO'!$L$49:$L$50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E-CD9C-419C-A6E5-83C2B7AB3A78}"/>
                  </c:ext>
                </c:extLst>
              </c15:ser>
            </c15:filteredBarSeries>
            <c15:filteredBarSeries>
              <c15:ser>
                <c:idx val="11"/>
                <c:order val="11"/>
                <c:spPr>
                  <a:solidFill>
                    <a:schemeClr val="accent6">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RUIDO'!$M$49:$M$50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F-CD9C-419C-A6E5-83C2B7AB3A78}"/>
                  </c:ext>
                </c:extLst>
              </c15:ser>
            </c15:filteredBarSeries>
            <c15:filteredBarSeries>
              <c15:ser>
                <c:idx val="12"/>
                <c:order val="12"/>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RUIDO'!$N$49:$N$50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0-CD9C-419C-A6E5-83C2B7AB3A78}"/>
                  </c:ext>
                </c:extLst>
              </c15:ser>
            </c15:filteredBarSeries>
            <c15:filteredBarSeries>
              <c15:ser>
                <c:idx val="13"/>
                <c:order val="13"/>
                <c:spPr>
                  <a:solidFill>
                    <a:schemeClr val="accent2">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RUIDO'!$O$49:$O$50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1-CD9C-419C-A6E5-83C2B7AB3A78}"/>
                  </c:ext>
                </c:extLst>
              </c15:ser>
            </c15:filteredBarSeries>
          </c:ext>
        </c:extLst>
      </c:bar3DChart>
      <c:catAx>
        <c:axId val="563306063"/>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3306479"/>
        <c:crosses val="autoZero"/>
        <c:auto val="1"/>
        <c:lblAlgn val="ctr"/>
        <c:lblOffset val="100"/>
        <c:noMultiLvlLbl val="0"/>
      </c:catAx>
      <c:valAx>
        <c:axId val="56330647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33060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'FORMATO VERSION 3 PVE'!$Q$48</c:f>
              <c:strCache>
                <c:ptCount val="1"/>
                <c:pt idx="0">
                  <c:v>SEGUNDO SEMESTRE</c:v>
                </c:pt>
              </c:strCache>
            </c:strRef>
          </c:tx>
          <c:spPr>
            <a:solidFill>
              <a:schemeClr val="accent2"/>
            </a:solidFill>
            <a:ln>
              <a:noFill/>
            </a:ln>
            <a:effectLst/>
          </c:spPr>
          <c:invertIfNegative val="0"/>
          <c:val>
            <c:numRef>
              <c:f>'FORMATO VERSION 3 PVE'!$Q$49:$Q$51</c:f>
              <c:numCache>
                <c:formatCode>General</c:formatCode>
                <c:ptCount val="3"/>
                <c:pt idx="0">
                  <c:v>50</c:v>
                </c:pt>
                <c:pt idx="1">
                  <c:v>200</c:v>
                </c:pt>
                <c:pt idx="2" formatCode="0%">
                  <c:v>0.25</c:v>
                </c:pt>
              </c:numCache>
            </c:numRef>
          </c:val>
          <c:extLst>
            <c:ext xmlns:c16="http://schemas.microsoft.com/office/drawing/2014/chart" uri="{C3380CC4-5D6E-409C-BE32-E72D297353CC}">
              <c16:uniqueId val="{00000000-4892-4D41-895C-D88D0ACDD255}"/>
            </c:ext>
          </c:extLst>
        </c:ser>
        <c:dLbls>
          <c:showLegendKey val="0"/>
          <c:showVal val="0"/>
          <c:showCatName val="0"/>
          <c:showSerName val="0"/>
          <c:showPercent val="0"/>
          <c:showBubbleSize val="0"/>
        </c:dLbls>
        <c:gapWidth val="182"/>
        <c:axId val="441897823"/>
        <c:axId val="441898239"/>
        <c:extLst>
          <c:ext xmlns:c15="http://schemas.microsoft.com/office/drawing/2012/chart" uri="{02D57815-91ED-43cb-92C2-25804820EDAC}">
            <c15:filteredBarSeries>
              <c15:ser>
                <c:idx val="1"/>
                <c:order val="1"/>
                <c:tx>
                  <c:strRef>
                    <c:extLst>
                      <c:ext uri="{02D57815-91ED-43cb-92C2-25804820EDAC}">
                        <c15:formulaRef>
                          <c15:sqref>'FORMATO VERSION 3 PVE'!$R$48</c15:sqref>
                        </c15:formulaRef>
                      </c:ext>
                    </c:extLst>
                    <c:strCache>
                      <c:ptCount val="1"/>
                    </c:strCache>
                  </c:strRef>
                </c:tx>
                <c:spPr>
                  <a:solidFill>
                    <a:schemeClr val="accent4"/>
                  </a:solidFill>
                  <a:ln>
                    <a:noFill/>
                  </a:ln>
                  <a:effectLst/>
                </c:spPr>
                <c:invertIfNegative val="0"/>
                <c:val>
                  <c:numRef>
                    <c:extLst>
                      <c:ext uri="{02D57815-91ED-43cb-92C2-25804820EDAC}">
                        <c15:formulaRef>
                          <c15:sqref>'FORMATO VERSION 3 PVE'!$R$49:$R$51</c15:sqref>
                        </c15:formulaRef>
                      </c:ext>
                    </c:extLst>
                    <c:numCache>
                      <c:formatCode>General</c:formatCode>
                      <c:ptCount val="3"/>
                    </c:numCache>
                  </c:numRef>
                </c:val>
                <c:extLst>
                  <c:ext xmlns:c16="http://schemas.microsoft.com/office/drawing/2014/chart" uri="{C3380CC4-5D6E-409C-BE32-E72D297353CC}">
                    <c16:uniqueId val="{00000001-4892-4D41-895C-D88D0ACDD255}"/>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'FORMATO VERSION 3 PVE'!$S$48</c15:sqref>
                        </c15:formulaRef>
                      </c:ext>
                    </c:extLst>
                    <c:strCache>
                      <c:ptCount val="1"/>
                    </c:strCache>
                  </c:strRef>
                </c:tx>
                <c:spPr>
                  <a:solidFill>
                    <a:schemeClr val="accent6"/>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PVE'!$S$49:$S$51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2-4892-4D41-895C-D88D0ACDD255}"/>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'FORMATO VERSION 3 PVE'!$T$48</c15:sqref>
                        </c15:formulaRef>
                      </c:ext>
                    </c:extLst>
                    <c:strCache>
                      <c:ptCount val="1"/>
                    </c:strCache>
                  </c:strRef>
                </c:tx>
                <c:spPr>
                  <a:solidFill>
                    <a:schemeClr val="accent2">
                      <a:lumMod val="6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PVE'!$T$49:$T$51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4892-4D41-895C-D88D0ACDD255}"/>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'FORMATO VERSION 3 PVE'!$U$48</c15:sqref>
                        </c15:formulaRef>
                      </c:ext>
                    </c:extLst>
                    <c:strCache>
                      <c:ptCount val="1"/>
                    </c:strCache>
                  </c:strRef>
                </c:tx>
                <c:spPr>
                  <a:solidFill>
                    <a:schemeClr val="accent4">
                      <a:lumMod val="6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PVE'!$U$49:$U$51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4892-4D41-895C-D88D0ACDD255}"/>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'FORMATO VERSION 3 PVE'!$V$48</c15:sqref>
                        </c15:formulaRef>
                      </c:ext>
                    </c:extLst>
                    <c:strCache>
                      <c:ptCount val="1"/>
                    </c:strCache>
                  </c:strRef>
                </c:tx>
                <c:spPr>
                  <a:solidFill>
                    <a:schemeClr val="accent6">
                      <a:lumMod val="6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PVE'!$V$49:$V$51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E-4892-4D41-895C-D88D0ACDD255}"/>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'FORMATO VERSION 3 PVE'!$W$48</c15:sqref>
                        </c15:formulaRef>
                      </c:ext>
                    </c:extLst>
                    <c:strCache>
                      <c:ptCount val="1"/>
                    </c:strCache>
                  </c:strRef>
                </c:tx>
                <c:spPr>
                  <a:solidFill>
                    <a:schemeClr val="accent2">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PVE'!$W$49:$W$51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4892-4D41-895C-D88D0ACDD255}"/>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'FORMATO VERSION 3 PVE'!$X$48</c15:sqref>
                        </c15:formulaRef>
                      </c:ext>
                    </c:extLst>
                    <c:strCache>
                      <c:ptCount val="1"/>
                    </c:strCache>
                  </c:strRef>
                </c:tx>
                <c:spPr>
                  <a:solidFill>
                    <a:schemeClr val="accent4">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PVE'!$X$49:$X$51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4892-4D41-895C-D88D0ACDD255}"/>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'FORMATO VERSION 3 PVE'!$Y$48</c15:sqref>
                        </c15:formulaRef>
                      </c:ext>
                    </c:extLst>
                    <c:strCache>
                      <c:ptCount val="1"/>
                    </c:strCache>
                  </c:strRef>
                </c:tx>
                <c:spPr>
                  <a:solidFill>
                    <a:schemeClr val="accent6">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PVE'!$Y$49:$Y$51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4892-4D41-895C-D88D0ACDD255}"/>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'FORMATO VERSION 3 PVE'!$Z$48</c15:sqref>
                        </c15:formulaRef>
                      </c:ext>
                    </c:extLst>
                    <c:strCache>
                      <c:ptCount val="1"/>
                    </c:strCache>
                  </c:strRef>
                </c:tx>
                <c:spPr>
                  <a:solidFill>
                    <a:schemeClr val="accent2">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PVE'!$Z$49:$Z$51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4892-4D41-895C-D88D0ACDD255}"/>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'FORMATO VERSION 3 PVE'!$AA$48</c15:sqref>
                        </c15:formulaRef>
                      </c:ext>
                    </c:extLst>
                    <c:strCache>
                      <c:ptCount val="1"/>
                    </c:strCache>
                  </c:strRef>
                </c:tx>
                <c:spPr>
                  <a:solidFill>
                    <a:schemeClr val="accent4">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PVE'!$AA$49:$AA$51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4892-4D41-895C-D88D0ACDD255}"/>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'FORMATO VERSION 3 PVE'!$AB$48</c15:sqref>
                        </c15:formulaRef>
                      </c:ext>
                    </c:extLst>
                    <c:strCache>
                      <c:ptCount val="1"/>
                    </c:strCache>
                  </c:strRef>
                </c:tx>
                <c:spPr>
                  <a:solidFill>
                    <a:schemeClr val="accent6">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PVE'!$AB$49:$AB$51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4892-4D41-895C-D88D0ACDD255}"/>
                  </c:ext>
                </c:extLst>
              </c15:ser>
            </c15:filteredBarSeries>
          </c:ext>
        </c:extLst>
      </c:barChart>
      <c:catAx>
        <c:axId val="441897823"/>
        <c:scaling>
          <c:orientation val="minMax"/>
        </c:scaling>
        <c:delete val="0"/>
        <c:axPos val="b"/>
        <c:numFmt formatCode="General" sourceLinked="1"/>
        <c:majorTickMark val="none"/>
        <c:minorTickMark val="none"/>
        <c:tickLblPos val="nextTo"/>
        <c:spPr>
          <a:solidFill>
            <a:schemeClr val="accent4">
              <a:lumMod val="60000"/>
              <a:lumOff val="40000"/>
            </a:schemeClr>
          </a:solid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1898239"/>
        <c:crosses val="autoZero"/>
        <c:auto val="1"/>
        <c:lblAlgn val="ctr"/>
        <c:lblOffset val="100"/>
        <c:noMultiLvlLbl val="0"/>
      </c:catAx>
      <c:valAx>
        <c:axId val="44189823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189782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7</xdr:col>
      <xdr:colOff>23813</xdr:colOff>
      <xdr:row>0</xdr:row>
      <xdr:rowOff>0</xdr:rowOff>
    </xdr:from>
    <xdr:ext cx="184731" cy="264560"/>
    <xdr:sp macro="" textlink="">
      <xdr:nvSpPr>
        <xdr:cNvPr id="2" name="2 CuadroTexto">
          <a:extLst>
            <a:ext uri="{FF2B5EF4-FFF2-40B4-BE49-F238E27FC236}">
              <a16:creationId xmlns:a16="http://schemas.microsoft.com/office/drawing/2014/main" id="{5D910526-F725-4934-9012-3AA266EA9812}"/>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320794</xdr:rowOff>
    </xdr:to>
    <xdr:pic>
      <xdr:nvPicPr>
        <xdr:cNvPr id="3"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7</xdr:col>
      <xdr:colOff>23813</xdr:colOff>
      <xdr:row>64</xdr:row>
      <xdr:rowOff>1273969</xdr:rowOff>
    </xdr:from>
    <xdr:ext cx="184731" cy="264560"/>
    <xdr:sp macro="" textlink="">
      <xdr:nvSpPr>
        <xdr:cNvPr id="5" name="2 CuadroTexto">
          <a:extLst>
            <a:ext uri="{FF2B5EF4-FFF2-40B4-BE49-F238E27FC236}">
              <a16:creationId xmlns:a16="http://schemas.microsoft.com/office/drawing/2014/main" id="{92ED5CBA-19C0-43AF-BFF9-6EC3126C566C}"/>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1164566</xdr:colOff>
      <xdr:row>54</xdr:row>
      <xdr:rowOff>86264</xdr:rowOff>
    </xdr:from>
    <xdr:to>
      <xdr:col>10</xdr:col>
      <xdr:colOff>129396</xdr:colOff>
      <xdr:row>64</xdr:row>
      <xdr:rowOff>1831675</xdr:rowOff>
    </xdr:to>
    <xdr:graphicFrame macro="">
      <xdr:nvGraphicFramePr>
        <xdr:cNvPr id="10" name="Gráfico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359435</xdr:colOff>
      <xdr:row>54</xdr:row>
      <xdr:rowOff>172528</xdr:rowOff>
    </xdr:from>
    <xdr:to>
      <xdr:col>27</xdr:col>
      <xdr:colOff>790755</xdr:colOff>
      <xdr:row>64</xdr:row>
      <xdr:rowOff>1840302</xdr:rowOff>
    </xdr:to>
    <xdr:graphicFrame macro="">
      <xdr:nvGraphicFramePr>
        <xdr:cNvPr id="11" name="Gráfico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575095</xdr:colOff>
      <xdr:row>66</xdr:row>
      <xdr:rowOff>460076</xdr:rowOff>
    </xdr:from>
    <xdr:to>
      <xdr:col>20</xdr:col>
      <xdr:colOff>251604</xdr:colOff>
      <xdr:row>72</xdr:row>
      <xdr:rowOff>589472</xdr:rowOff>
    </xdr:to>
    <xdr:graphicFrame macro="">
      <xdr:nvGraphicFramePr>
        <xdr:cNvPr id="13" name="Gráfico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74</xdr:row>
      <xdr:rowOff>0</xdr:rowOff>
    </xdr:from>
    <xdr:to>
      <xdr:col>11</xdr:col>
      <xdr:colOff>115019</xdr:colOff>
      <xdr:row>80</xdr:row>
      <xdr:rowOff>437072</xdr:rowOff>
    </xdr:to>
    <xdr:graphicFrame macro="">
      <xdr:nvGraphicFramePr>
        <xdr:cNvPr id="15" name="Gráfico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575094</xdr:colOff>
      <xdr:row>74</xdr:row>
      <xdr:rowOff>359434</xdr:rowOff>
    </xdr:from>
    <xdr:to>
      <xdr:col>27</xdr:col>
      <xdr:colOff>1107056</xdr:colOff>
      <xdr:row>80</xdr:row>
      <xdr:rowOff>431321</xdr:rowOff>
    </xdr:to>
    <xdr:graphicFrame macro="">
      <xdr:nvGraphicFramePr>
        <xdr:cNvPr id="8" name="Gráfico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PTC-SIG\Desktop\PROGRAMAS%20-%2025\AUDITIVO\PROGRAMA%20RUI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V.E. RUIDO"/>
      <sheetName val="Hoja1"/>
    </sheetNames>
    <sheetDataSet>
      <sheetData sheetId="0">
        <row r="37">
          <cell r="D37" t="str">
            <v>PRIMER SEMESTRE</v>
          </cell>
          <cell r="P37" t="str">
            <v>SEGUNDO  SEMESTRE</v>
          </cell>
        </row>
        <row r="38">
          <cell r="A38" t="str">
            <v>ACTIVIDADESEJECUTADAS SEMESTRE</v>
          </cell>
          <cell r="D38">
            <v>3</v>
          </cell>
          <cell r="P38">
            <v>2</v>
          </cell>
        </row>
        <row r="39">
          <cell r="A39" t="str">
            <v>ACTIVIDADES PROGRAMADAS SEMESTRE</v>
          </cell>
          <cell r="D39">
            <v>3</v>
          </cell>
          <cell r="P39">
            <v>2</v>
          </cell>
        </row>
        <row r="43">
          <cell r="A43" t="str">
            <v># de personas incluidas en el PVE</v>
          </cell>
          <cell r="D43">
            <v>450</v>
          </cell>
        </row>
        <row r="44">
          <cell r="A44" t="str">
            <v># de personas  positivas expuestas al riesgo</v>
          </cell>
          <cell r="D44">
            <v>200</v>
          </cell>
        </row>
        <row r="49">
          <cell r="A49" t="str">
            <v xml:space="preserve"># DE PERSONAS PARTICIPANTES EN LAS ACTIVIDADES </v>
          </cell>
          <cell r="D49">
            <v>180</v>
          </cell>
        </row>
        <row r="50">
          <cell r="A50" t="str">
            <v xml:space="preserve"># DE PERSONAS QUE SE ESPERA PARTICIPANTE EN LAS ACTIVIDADES </v>
          </cell>
          <cell r="D50">
            <v>250</v>
          </cell>
        </row>
      </sheetData>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BO108"/>
  <sheetViews>
    <sheetView tabSelected="1" zoomScale="53" zoomScaleNormal="70" workbookViewId="0">
      <selection activeCell="D8" sqref="D8:AB8"/>
    </sheetView>
  </sheetViews>
  <sheetFormatPr baseColWidth="10" defaultColWidth="11.42578125" defaultRowHeight="15" x14ac:dyDescent="0.25"/>
  <cols>
    <col min="1" max="1" width="23.7109375" style="9" customWidth="1"/>
    <col min="2" max="2" width="34.7109375" style="9" customWidth="1"/>
    <col min="3" max="3" width="24.85546875" style="9" customWidth="1"/>
    <col min="4" max="4" width="7.140625" style="9" customWidth="1"/>
    <col min="5" max="5" width="11.140625" style="9" customWidth="1"/>
    <col min="6" max="6" width="5.5703125" style="9" hidden="1" customWidth="1"/>
    <col min="7" max="7" width="5.5703125" style="9" customWidth="1"/>
    <col min="8" max="8" width="10.5703125" style="9" customWidth="1"/>
    <col min="9" max="9" width="7.140625" style="9" customWidth="1"/>
    <col min="10" max="10" width="6.85546875" style="9" customWidth="1"/>
    <col min="11" max="11" width="7.140625" style="9" customWidth="1"/>
    <col min="12" max="12" width="6.7109375" style="9" customWidth="1"/>
    <col min="13" max="13" width="7.5703125" style="9" customWidth="1"/>
    <col min="14" max="14" width="6.7109375" style="9" customWidth="1"/>
    <col min="15" max="15" width="9.140625" style="9" customWidth="1"/>
    <col min="16" max="16" width="5.85546875" style="9" customWidth="1"/>
    <col min="17" max="17" width="7" style="9" customWidth="1"/>
    <col min="18" max="18" width="8" style="9" customWidth="1"/>
    <col min="19" max="19" width="7.28515625" style="9" customWidth="1"/>
    <col min="20" max="20" width="7.7109375" style="9" customWidth="1"/>
    <col min="21" max="21" width="9.28515625" style="9" customWidth="1"/>
    <col min="22" max="22" width="11.85546875" style="9" customWidth="1"/>
    <col min="23" max="23" width="9.85546875" style="9" customWidth="1"/>
    <col min="24" max="24" width="9" style="9" customWidth="1"/>
    <col min="25" max="25" width="6.5703125" style="9" customWidth="1"/>
    <col min="26" max="26" width="6.28515625" style="9" customWidth="1"/>
    <col min="27" max="27" width="7" style="9" customWidth="1"/>
    <col min="28" max="28" width="44.140625" style="9" customWidth="1"/>
    <col min="29" max="29" width="25.42578125" style="9" customWidth="1"/>
    <col min="30" max="16384" width="11.42578125" style="9"/>
  </cols>
  <sheetData>
    <row r="2" spans="1:67" ht="15.75" thickBot="1" x14ac:dyDescent="0.3"/>
    <row r="3" spans="1:67" ht="18.75" x14ac:dyDescent="0.25">
      <c r="A3" s="142"/>
      <c r="B3" s="143"/>
      <c r="C3" s="144"/>
      <c r="D3" s="151" t="s">
        <v>4</v>
      </c>
      <c r="E3" s="152"/>
      <c r="F3" s="152"/>
      <c r="G3" s="152"/>
      <c r="H3" s="152"/>
      <c r="I3" s="152"/>
      <c r="J3" s="152"/>
      <c r="K3" s="152"/>
      <c r="L3" s="152"/>
      <c r="M3" s="152"/>
      <c r="N3" s="152"/>
      <c r="O3" s="152"/>
      <c r="P3" s="152"/>
      <c r="Q3" s="152"/>
      <c r="R3" s="152"/>
      <c r="S3" s="152"/>
      <c r="T3" s="152"/>
      <c r="U3" s="152"/>
      <c r="V3" s="152"/>
      <c r="W3" s="152"/>
      <c r="X3" s="152"/>
      <c r="Y3" s="152"/>
      <c r="Z3" s="152"/>
      <c r="AA3" s="152"/>
      <c r="AB3" s="153"/>
      <c r="AC3" s="124"/>
    </row>
    <row r="4" spans="1:67" ht="18.75" x14ac:dyDescent="0.25">
      <c r="A4" s="145"/>
      <c r="B4" s="146"/>
      <c r="C4" s="147"/>
      <c r="D4" s="125" t="s">
        <v>5</v>
      </c>
      <c r="E4" s="126"/>
      <c r="F4" s="126"/>
      <c r="G4" s="126"/>
      <c r="H4" s="126"/>
      <c r="I4" s="126"/>
      <c r="J4" s="126"/>
      <c r="K4" s="126"/>
      <c r="L4" s="126"/>
      <c r="M4" s="126"/>
      <c r="N4" s="126"/>
      <c r="O4" s="126"/>
      <c r="P4" s="126"/>
      <c r="Q4" s="126"/>
      <c r="R4" s="126"/>
      <c r="S4" s="126"/>
      <c r="T4" s="126"/>
      <c r="U4" s="126"/>
      <c r="V4" s="126"/>
      <c r="W4" s="126"/>
      <c r="X4" s="126"/>
      <c r="Y4" s="126"/>
      <c r="Z4" s="126"/>
      <c r="AA4" s="126"/>
      <c r="AB4" s="127"/>
      <c r="AC4" s="124"/>
    </row>
    <row r="5" spans="1:67" ht="18.75" x14ac:dyDescent="0.25">
      <c r="A5" s="145"/>
      <c r="B5" s="146"/>
      <c r="C5" s="147"/>
      <c r="D5" s="125" t="s">
        <v>33</v>
      </c>
      <c r="E5" s="126"/>
      <c r="F5" s="126"/>
      <c r="G5" s="126"/>
      <c r="H5" s="126"/>
      <c r="I5" s="126"/>
      <c r="J5" s="126"/>
      <c r="K5" s="126"/>
      <c r="L5" s="126"/>
      <c r="M5" s="126"/>
      <c r="N5" s="126"/>
      <c r="O5" s="126"/>
      <c r="P5" s="126"/>
      <c r="Q5" s="126"/>
      <c r="R5" s="126"/>
      <c r="S5" s="126"/>
      <c r="T5" s="126"/>
      <c r="U5" s="126"/>
      <c r="V5" s="126"/>
      <c r="W5" s="126"/>
      <c r="X5" s="126"/>
      <c r="Y5" s="126"/>
      <c r="Z5" s="126"/>
      <c r="AA5" s="126"/>
      <c r="AB5" s="127"/>
      <c r="AC5" s="124"/>
    </row>
    <row r="6" spans="1:67" ht="18.75" x14ac:dyDescent="0.25">
      <c r="A6" s="145"/>
      <c r="B6" s="146"/>
      <c r="C6" s="147"/>
      <c r="D6" s="128" t="s">
        <v>34</v>
      </c>
      <c r="E6" s="129"/>
      <c r="F6" s="129"/>
      <c r="G6" s="129"/>
      <c r="H6" s="129"/>
      <c r="I6" s="129"/>
      <c r="J6" s="129"/>
      <c r="K6" s="129"/>
      <c r="L6" s="129"/>
      <c r="M6" s="129"/>
      <c r="N6" s="129"/>
      <c r="O6" s="129"/>
      <c r="P6" s="129"/>
      <c r="Q6" s="129"/>
      <c r="R6" s="129"/>
      <c r="S6" s="129"/>
      <c r="T6" s="129"/>
      <c r="U6" s="129"/>
      <c r="V6" s="129"/>
      <c r="W6" s="129"/>
      <c r="X6" s="129"/>
      <c r="Y6" s="129"/>
      <c r="Z6" s="129"/>
      <c r="AA6" s="129"/>
      <c r="AB6" s="130"/>
      <c r="AC6" s="124"/>
    </row>
    <row r="7" spans="1:67" ht="51" customHeight="1" thickBot="1" x14ac:dyDescent="0.35">
      <c r="A7" s="148"/>
      <c r="B7" s="149"/>
      <c r="C7" s="150"/>
      <c r="D7" s="131" t="s">
        <v>35</v>
      </c>
      <c r="E7" s="132"/>
      <c r="F7" s="132"/>
      <c r="G7" s="132"/>
      <c r="H7" s="132"/>
      <c r="I7" s="132"/>
      <c r="J7" s="132"/>
      <c r="K7" s="132"/>
      <c r="L7" s="132" t="s">
        <v>84</v>
      </c>
      <c r="M7" s="132"/>
      <c r="N7" s="132"/>
      <c r="O7" s="132"/>
      <c r="P7" s="132"/>
      <c r="Q7" s="132"/>
      <c r="R7" s="132"/>
      <c r="S7" s="132"/>
      <c r="T7" s="132"/>
      <c r="U7" s="132" t="s">
        <v>6</v>
      </c>
      <c r="V7" s="132"/>
      <c r="W7" s="132"/>
      <c r="X7" s="132"/>
      <c r="Y7" s="132"/>
      <c r="Z7" s="132"/>
      <c r="AA7" s="132"/>
      <c r="AB7" s="133"/>
      <c r="AC7" s="124"/>
      <c r="AE7" s="10"/>
    </row>
    <row r="8" spans="1:67" ht="18" customHeight="1" x14ac:dyDescent="0.3">
      <c r="A8" s="138" t="s">
        <v>36</v>
      </c>
      <c r="B8" s="139"/>
      <c r="C8" s="140"/>
      <c r="D8" s="141" t="s">
        <v>108</v>
      </c>
      <c r="E8" s="141"/>
      <c r="F8" s="141"/>
      <c r="G8" s="141"/>
      <c r="H8" s="141"/>
      <c r="I8" s="141"/>
      <c r="J8" s="141"/>
      <c r="K8" s="141"/>
      <c r="L8" s="141"/>
      <c r="M8" s="141"/>
      <c r="N8" s="141"/>
      <c r="O8" s="141"/>
      <c r="P8" s="141"/>
      <c r="Q8" s="141"/>
      <c r="R8" s="141"/>
      <c r="S8" s="141"/>
      <c r="T8" s="141"/>
      <c r="U8" s="141"/>
      <c r="V8" s="141"/>
      <c r="W8" s="141"/>
      <c r="X8" s="141"/>
      <c r="Y8" s="141"/>
      <c r="Z8" s="141"/>
      <c r="AA8" s="141"/>
      <c r="AB8" s="141"/>
      <c r="AC8" s="15"/>
      <c r="AE8" s="10"/>
    </row>
    <row r="9" spans="1:67" ht="18.75" x14ac:dyDescent="0.3">
      <c r="A9" s="135" t="s">
        <v>7</v>
      </c>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6"/>
      <c r="AB9" s="137"/>
      <c r="AC9" s="16"/>
    </row>
    <row r="10" spans="1:67" ht="65.25" customHeight="1" x14ac:dyDescent="0.3">
      <c r="A10" s="112" t="s">
        <v>60</v>
      </c>
      <c r="B10" s="81"/>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2"/>
      <c r="AC10" s="17"/>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2"/>
      <c r="BC10" s="12"/>
      <c r="BD10" s="12"/>
      <c r="BE10" s="12"/>
      <c r="BF10" s="12"/>
      <c r="BG10" s="12"/>
      <c r="BH10" s="12"/>
      <c r="BI10" s="12"/>
      <c r="BJ10" s="12"/>
      <c r="BK10" s="12"/>
      <c r="BL10" s="12"/>
      <c r="BM10" s="12"/>
      <c r="BN10" s="12"/>
      <c r="BO10" s="12"/>
    </row>
    <row r="11" spans="1:67" ht="33" customHeight="1" x14ac:dyDescent="0.3">
      <c r="A11" s="134" t="s">
        <v>0</v>
      </c>
      <c r="B11" s="81"/>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2"/>
      <c r="AC11" s="16"/>
    </row>
    <row r="12" spans="1:67" ht="55.5" customHeight="1" x14ac:dyDescent="0.3">
      <c r="A12" s="112" t="s">
        <v>80</v>
      </c>
      <c r="B12" s="81"/>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2"/>
      <c r="AC12" s="17"/>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2"/>
      <c r="BF12" s="12"/>
      <c r="BG12" s="12"/>
      <c r="BH12" s="12"/>
      <c r="BI12" s="12"/>
      <c r="BJ12" s="12"/>
      <c r="BK12" s="12"/>
      <c r="BL12" s="12"/>
      <c r="BM12" s="12"/>
      <c r="BN12" s="12"/>
    </row>
    <row r="13" spans="1:67" ht="23.25" customHeight="1" x14ac:dyDescent="0.3">
      <c r="A13" s="111" t="s">
        <v>37</v>
      </c>
      <c r="B13" s="81"/>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2"/>
      <c r="AC13" s="17"/>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2"/>
      <c r="BF13" s="12"/>
      <c r="BG13" s="12"/>
      <c r="BH13" s="12"/>
      <c r="BI13" s="12"/>
      <c r="BJ13" s="12"/>
      <c r="BK13" s="12"/>
      <c r="BL13" s="12"/>
      <c r="BM13" s="12"/>
      <c r="BN13" s="12"/>
    </row>
    <row r="14" spans="1:67" ht="84.75" customHeight="1" x14ac:dyDescent="0.3">
      <c r="A14" s="112" t="s">
        <v>76</v>
      </c>
      <c r="B14" s="81"/>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2"/>
      <c r="AC14" s="17"/>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2"/>
      <c r="BF14" s="12"/>
      <c r="BG14" s="12"/>
      <c r="BH14" s="12"/>
      <c r="BI14" s="12"/>
      <c r="BJ14" s="12"/>
      <c r="BK14" s="12"/>
      <c r="BL14" s="12"/>
      <c r="BM14" s="12"/>
      <c r="BN14" s="12"/>
    </row>
    <row r="15" spans="1:67" ht="51" customHeight="1" x14ac:dyDescent="0.3">
      <c r="A15" s="134" t="s">
        <v>8</v>
      </c>
      <c r="B15" s="81"/>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2"/>
      <c r="AC15" s="17"/>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2"/>
      <c r="BF15" s="12"/>
      <c r="BG15" s="12"/>
      <c r="BH15" s="12"/>
      <c r="BI15" s="12"/>
      <c r="BJ15" s="12"/>
      <c r="BK15" s="12"/>
      <c r="BL15" s="12"/>
      <c r="BM15" s="12"/>
      <c r="BN15" s="12"/>
    </row>
    <row r="16" spans="1:67" ht="72" customHeight="1" x14ac:dyDescent="0.3">
      <c r="A16" s="112" t="s">
        <v>61</v>
      </c>
      <c r="B16" s="81"/>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2"/>
      <c r="AC16" s="17"/>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2"/>
      <c r="BF16" s="12"/>
      <c r="BG16" s="12"/>
      <c r="BH16" s="12"/>
      <c r="BI16" s="12"/>
      <c r="BJ16" s="12"/>
      <c r="BK16" s="12"/>
      <c r="BL16" s="12"/>
      <c r="BM16" s="12"/>
      <c r="BN16" s="12"/>
    </row>
    <row r="17" spans="1:66" ht="52.5" customHeight="1" x14ac:dyDescent="0.3">
      <c r="A17" s="111" t="s">
        <v>38</v>
      </c>
      <c r="B17" s="81"/>
      <c r="C17" s="81"/>
      <c r="D17" s="81"/>
      <c r="E17" s="81"/>
      <c r="F17" s="81"/>
      <c r="G17" s="81"/>
      <c r="H17" s="81"/>
      <c r="I17" s="81"/>
      <c r="J17" s="81"/>
      <c r="K17" s="81"/>
      <c r="L17" s="81"/>
      <c r="M17" s="81"/>
      <c r="N17" s="81"/>
      <c r="O17" s="81"/>
      <c r="P17" s="81"/>
      <c r="Q17" s="81"/>
      <c r="R17" s="81"/>
      <c r="S17" s="81"/>
      <c r="T17" s="81"/>
      <c r="U17" s="81"/>
      <c r="V17" s="81"/>
      <c r="W17" s="81"/>
      <c r="X17" s="81"/>
      <c r="Y17" s="81"/>
      <c r="Z17" s="81"/>
      <c r="AA17" s="81"/>
      <c r="AB17" s="82"/>
      <c r="AC17" s="17"/>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2"/>
      <c r="BF17" s="12"/>
      <c r="BG17" s="12"/>
      <c r="BH17" s="12"/>
      <c r="BI17" s="12"/>
      <c r="BJ17" s="12"/>
      <c r="BK17" s="12"/>
      <c r="BL17" s="12"/>
      <c r="BM17" s="12"/>
      <c r="BN17" s="12"/>
    </row>
    <row r="18" spans="1:66" ht="51" customHeight="1" x14ac:dyDescent="0.3">
      <c r="A18" s="112" t="s">
        <v>62</v>
      </c>
      <c r="B18" s="81"/>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2"/>
      <c r="AC18" s="17"/>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2"/>
      <c r="BF18" s="12"/>
      <c r="BG18" s="12"/>
      <c r="BH18" s="12"/>
      <c r="BI18" s="12"/>
      <c r="BJ18" s="12"/>
      <c r="BK18" s="12"/>
      <c r="BL18" s="12"/>
      <c r="BM18" s="12"/>
      <c r="BN18" s="12"/>
    </row>
    <row r="19" spans="1:66" ht="52.5" customHeight="1" x14ac:dyDescent="0.3">
      <c r="A19" s="111" t="s">
        <v>85</v>
      </c>
      <c r="B19" s="81"/>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2"/>
      <c r="AC19" s="17"/>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2"/>
      <c r="BF19" s="12"/>
      <c r="BG19" s="12"/>
      <c r="BH19" s="12"/>
      <c r="BI19" s="12"/>
      <c r="BJ19" s="12"/>
      <c r="BK19" s="12"/>
      <c r="BL19" s="12"/>
      <c r="BM19" s="12"/>
      <c r="BN19" s="12"/>
    </row>
    <row r="20" spans="1:66" ht="147" customHeight="1" x14ac:dyDescent="0.3">
      <c r="A20" s="112" t="s">
        <v>77</v>
      </c>
      <c r="B20" s="113"/>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4"/>
      <c r="AC20" s="17"/>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2"/>
      <c r="BF20" s="12"/>
      <c r="BG20" s="12"/>
      <c r="BH20" s="12"/>
      <c r="BI20" s="12"/>
      <c r="BJ20" s="12"/>
      <c r="BK20" s="12"/>
      <c r="BL20" s="12"/>
      <c r="BM20" s="12"/>
      <c r="BN20" s="12"/>
    </row>
    <row r="21" spans="1:66" ht="66" customHeight="1" x14ac:dyDescent="0.3">
      <c r="A21" s="111" t="s">
        <v>59</v>
      </c>
      <c r="B21" s="119"/>
      <c r="C21" s="119"/>
      <c r="D21" s="119"/>
      <c r="E21" s="119"/>
      <c r="F21" s="119"/>
      <c r="G21" s="120"/>
      <c r="H21" s="117" t="s">
        <v>9</v>
      </c>
      <c r="I21" s="81"/>
      <c r="J21" s="81"/>
      <c r="K21" s="81"/>
      <c r="L21" s="81"/>
      <c r="M21" s="83"/>
      <c r="N21" s="117" t="s">
        <v>1</v>
      </c>
      <c r="O21" s="81"/>
      <c r="P21" s="83"/>
      <c r="Q21" s="117" t="s">
        <v>3</v>
      </c>
      <c r="R21" s="81"/>
      <c r="S21" s="81"/>
      <c r="T21" s="81"/>
      <c r="U21" s="83"/>
      <c r="V21" s="117" t="s">
        <v>10</v>
      </c>
      <c r="W21" s="81"/>
      <c r="X21" s="81"/>
      <c r="Y21" s="83"/>
      <c r="Z21" s="118" t="s">
        <v>11</v>
      </c>
      <c r="AA21" s="81"/>
      <c r="AB21" s="82"/>
      <c r="AC21" s="16"/>
    </row>
    <row r="22" spans="1:66" ht="63.75" customHeight="1" x14ac:dyDescent="0.3">
      <c r="A22" s="121" t="s">
        <v>12</v>
      </c>
      <c r="B22" s="122"/>
      <c r="C22" s="122"/>
      <c r="D22" s="122"/>
      <c r="E22" s="122"/>
      <c r="F22" s="122"/>
      <c r="G22" s="123"/>
      <c r="H22" s="80" t="s">
        <v>63</v>
      </c>
      <c r="I22" s="81"/>
      <c r="J22" s="81"/>
      <c r="K22" s="81"/>
      <c r="L22" s="81"/>
      <c r="M22" s="83"/>
      <c r="N22" s="115" t="s">
        <v>64</v>
      </c>
      <c r="O22" s="81"/>
      <c r="P22" s="83"/>
      <c r="Q22" s="80" t="s">
        <v>65</v>
      </c>
      <c r="R22" s="81"/>
      <c r="S22" s="81"/>
      <c r="T22" s="81"/>
      <c r="U22" s="83"/>
      <c r="V22" s="116">
        <v>0.95</v>
      </c>
      <c r="W22" s="81"/>
      <c r="X22" s="81"/>
      <c r="Y22" s="83"/>
      <c r="Z22" s="80" t="s">
        <v>66</v>
      </c>
      <c r="AA22" s="81"/>
      <c r="AB22" s="82"/>
      <c r="AC22" s="16"/>
    </row>
    <row r="23" spans="1:66" ht="100.5" customHeight="1" x14ac:dyDescent="0.3">
      <c r="A23" s="43" t="s">
        <v>53</v>
      </c>
      <c r="B23" s="44"/>
      <c r="C23" s="44"/>
      <c r="D23" s="44"/>
      <c r="E23" s="44"/>
      <c r="F23" s="44"/>
      <c r="G23" s="45"/>
      <c r="H23" s="80" t="s">
        <v>67</v>
      </c>
      <c r="I23" s="81"/>
      <c r="J23" s="81"/>
      <c r="K23" s="81"/>
      <c r="L23" s="81"/>
      <c r="M23" s="83"/>
      <c r="N23" s="115" t="s">
        <v>64</v>
      </c>
      <c r="O23" s="81"/>
      <c r="P23" s="83"/>
      <c r="Q23" s="80" t="s">
        <v>96</v>
      </c>
      <c r="R23" s="81"/>
      <c r="S23" s="81"/>
      <c r="T23" s="81"/>
      <c r="U23" s="83"/>
      <c r="V23" s="116">
        <v>0.8</v>
      </c>
      <c r="W23" s="81"/>
      <c r="X23" s="81"/>
      <c r="Y23" s="83"/>
      <c r="Z23" s="80" t="s">
        <v>68</v>
      </c>
      <c r="AA23" s="81"/>
      <c r="AB23" s="82"/>
      <c r="AC23" s="16"/>
    </row>
    <row r="24" spans="1:66" ht="78" customHeight="1" x14ac:dyDescent="0.25">
      <c r="A24" s="43" t="s">
        <v>56</v>
      </c>
      <c r="B24" s="44"/>
      <c r="C24" s="44"/>
      <c r="D24" s="44"/>
      <c r="E24" s="44"/>
      <c r="F24" s="44"/>
      <c r="G24" s="45"/>
      <c r="H24" s="154" t="s">
        <v>81</v>
      </c>
      <c r="I24" s="155"/>
      <c r="J24" s="155"/>
      <c r="K24" s="155"/>
      <c r="L24" s="155"/>
      <c r="M24" s="156"/>
      <c r="N24" s="157" t="s">
        <v>82</v>
      </c>
      <c r="O24" s="155"/>
      <c r="P24" s="156"/>
      <c r="Q24" s="158" t="s">
        <v>83</v>
      </c>
      <c r="R24" s="155"/>
      <c r="S24" s="155"/>
      <c r="T24" s="155"/>
      <c r="U24" s="156"/>
      <c r="V24" s="159">
        <v>0.8</v>
      </c>
      <c r="W24" s="160"/>
      <c r="X24" s="160"/>
      <c r="Y24" s="161"/>
      <c r="Z24" s="162" t="s">
        <v>66</v>
      </c>
      <c r="AA24" s="163"/>
      <c r="AB24" s="163"/>
      <c r="AC24" s="16"/>
    </row>
    <row r="25" spans="1:66" ht="78" customHeight="1" x14ac:dyDescent="0.3">
      <c r="A25" s="46" t="s">
        <v>57</v>
      </c>
      <c r="B25" s="47"/>
      <c r="C25" s="47"/>
      <c r="D25" s="47"/>
      <c r="E25" s="47"/>
      <c r="F25" s="47"/>
      <c r="G25" s="48"/>
      <c r="H25" s="80" t="s">
        <v>69</v>
      </c>
      <c r="I25" s="81"/>
      <c r="J25" s="81"/>
      <c r="K25" s="81"/>
      <c r="L25" s="81"/>
      <c r="M25" s="83"/>
      <c r="N25" s="115" t="s">
        <v>64</v>
      </c>
      <c r="O25" s="81"/>
      <c r="P25" s="83"/>
      <c r="Q25" s="80" t="s">
        <v>70</v>
      </c>
      <c r="R25" s="81"/>
      <c r="S25" s="81"/>
      <c r="T25" s="81"/>
      <c r="U25" s="83"/>
      <c r="V25" s="116">
        <v>0.01</v>
      </c>
      <c r="W25" s="81"/>
      <c r="X25" s="81"/>
      <c r="Y25" s="83"/>
      <c r="Z25" s="80" t="s">
        <v>68</v>
      </c>
      <c r="AA25" s="81"/>
      <c r="AB25" s="82"/>
      <c r="AC25" s="16"/>
    </row>
    <row r="26" spans="1:66" ht="78" customHeight="1" x14ac:dyDescent="0.3">
      <c r="A26" s="46" t="s">
        <v>58</v>
      </c>
      <c r="B26" s="47"/>
      <c r="C26" s="47"/>
      <c r="D26" s="47"/>
      <c r="E26" s="47"/>
      <c r="F26" s="47"/>
      <c r="G26" s="48"/>
      <c r="H26" s="80" t="s">
        <v>71</v>
      </c>
      <c r="I26" s="81"/>
      <c r="J26" s="81"/>
      <c r="K26" s="81"/>
      <c r="L26" s="81"/>
      <c r="M26" s="83"/>
      <c r="N26" s="115" t="s">
        <v>64</v>
      </c>
      <c r="O26" s="81"/>
      <c r="P26" s="83"/>
      <c r="Q26" s="80" t="s">
        <v>72</v>
      </c>
      <c r="R26" s="81"/>
      <c r="S26" s="81"/>
      <c r="T26" s="81"/>
      <c r="U26" s="83"/>
      <c r="V26" s="116">
        <v>0.01</v>
      </c>
      <c r="W26" s="81"/>
      <c r="X26" s="81"/>
      <c r="Y26" s="83"/>
      <c r="Z26" s="80" t="s">
        <v>68</v>
      </c>
      <c r="AA26" s="81"/>
      <c r="AB26" s="82"/>
      <c r="AC26" s="16"/>
    </row>
    <row r="27" spans="1:66" ht="44.25" customHeight="1" thickBot="1" x14ac:dyDescent="0.35">
      <c r="A27" s="164" t="s">
        <v>13</v>
      </c>
      <c r="B27" s="165"/>
      <c r="C27" s="165"/>
      <c r="D27" s="165"/>
      <c r="E27" s="166"/>
      <c r="F27" s="173" t="s">
        <v>73</v>
      </c>
      <c r="G27" s="174"/>
      <c r="H27" s="165"/>
      <c r="I27" s="165"/>
      <c r="J27" s="165"/>
      <c r="K27" s="165"/>
      <c r="L27" s="165"/>
      <c r="M27" s="165"/>
      <c r="N27" s="165"/>
      <c r="O27" s="165"/>
      <c r="P27" s="165"/>
      <c r="Q27" s="165"/>
      <c r="R27" s="165"/>
      <c r="S27" s="165"/>
      <c r="T27" s="165"/>
      <c r="U27" s="165"/>
      <c r="V27" s="165"/>
      <c r="W27" s="165"/>
      <c r="X27" s="165"/>
      <c r="Y27" s="165"/>
      <c r="Z27" s="165"/>
      <c r="AA27" s="165"/>
      <c r="AB27" s="166"/>
      <c r="AC27" s="16"/>
    </row>
    <row r="28" spans="1:66" ht="19.5" thickBot="1" x14ac:dyDescent="0.35">
      <c r="A28" s="175" t="s">
        <v>14</v>
      </c>
      <c r="B28" s="176"/>
      <c r="C28" s="176"/>
      <c r="D28" s="176"/>
      <c r="E28" s="176"/>
      <c r="F28" s="176"/>
      <c r="G28" s="176"/>
      <c r="H28" s="176"/>
      <c r="I28" s="176"/>
      <c r="J28" s="176"/>
      <c r="K28" s="176"/>
      <c r="L28" s="176"/>
      <c r="M28" s="176"/>
      <c r="N28" s="176"/>
      <c r="O28" s="176"/>
      <c r="P28" s="176"/>
      <c r="Q28" s="176"/>
      <c r="R28" s="176"/>
      <c r="S28" s="176"/>
      <c r="T28" s="176"/>
      <c r="U28" s="176"/>
      <c r="V28" s="176"/>
      <c r="W28" s="176"/>
      <c r="X28" s="176"/>
      <c r="Y28" s="176"/>
      <c r="Z28" s="176"/>
      <c r="AA28" s="176"/>
      <c r="AB28" s="177"/>
      <c r="AC28" s="16"/>
    </row>
    <row r="29" spans="1:66" ht="18.75" x14ac:dyDescent="0.3">
      <c r="A29" s="164" t="s">
        <v>15</v>
      </c>
      <c r="B29" s="166"/>
      <c r="C29" s="179" t="s">
        <v>1</v>
      </c>
      <c r="D29" s="181" t="s">
        <v>16</v>
      </c>
      <c r="E29" s="85"/>
      <c r="F29" s="84" t="s">
        <v>17</v>
      </c>
      <c r="G29" s="181"/>
      <c r="H29" s="85"/>
      <c r="I29" s="84" t="s">
        <v>18</v>
      </c>
      <c r="J29" s="85"/>
      <c r="K29" s="84" t="s">
        <v>19</v>
      </c>
      <c r="L29" s="85"/>
      <c r="M29" s="84" t="s">
        <v>20</v>
      </c>
      <c r="N29" s="85"/>
      <c r="O29" s="84" t="s">
        <v>21</v>
      </c>
      <c r="P29" s="85"/>
      <c r="Q29" s="84" t="s">
        <v>22</v>
      </c>
      <c r="R29" s="85"/>
      <c r="S29" s="84" t="s">
        <v>23</v>
      </c>
      <c r="T29" s="85"/>
      <c r="U29" s="84" t="s">
        <v>24</v>
      </c>
      <c r="V29" s="85"/>
      <c r="W29" s="84" t="s">
        <v>25</v>
      </c>
      <c r="X29" s="85"/>
      <c r="Y29" s="84" t="s">
        <v>26</v>
      </c>
      <c r="Z29" s="85"/>
      <c r="AA29" s="84" t="s">
        <v>27</v>
      </c>
      <c r="AB29" s="86"/>
      <c r="AC29" s="16"/>
    </row>
    <row r="30" spans="1:66" ht="19.5" thickBot="1" x14ac:dyDescent="0.3">
      <c r="A30" s="178"/>
      <c r="B30" s="166"/>
      <c r="C30" s="180"/>
      <c r="D30" s="19" t="s">
        <v>2</v>
      </c>
      <c r="E30" s="20" t="s">
        <v>28</v>
      </c>
      <c r="F30" s="20" t="s">
        <v>2</v>
      </c>
      <c r="G30" s="20" t="s">
        <v>79</v>
      </c>
      <c r="H30" s="20" t="s">
        <v>28</v>
      </c>
      <c r="I30" s="20" t="s">
        <v>2</v>
      </c>
      <c r="J30" s="20" t="s">
        <v>28</v>
      </c>
      <c r="K30" s="20" t="s">
        <v>2</v>
      </c>
      <c r="L30" s="20" t="s">
        <v>28</v>
      </c>
      <c r="M30" s="20" t="s">
        <v>2</v>
      </c>
      <c r="N30" s="20" t="s">
        <v>28</v>
      </c>
      <c r="O30" s="20" t="s">
        <v>2</v>
      </c>
      <c r="P30" s="20" t="s">
        <v>28</v>
      </c>
      <c r="Q30" s="20" t="s">
        <v>2</v>
      </c>
      <c r="R30" s="20" t="s">
        <v>28</v>
      </c>
      <c r="S30" s="20" t="s">
        <v>2</v>
      </c>
      <c r="T30" s="20" t="s">
        <v>28</v>
      </c>
      <c r="U30" s="20" t="s">
        <v>2</v>
      </c>
      <c r="V30" s="20" t="s">
        <v>28</v>
      </c>
      <c r="W30" s="20" t="s">
        <v>2</v>
      </c>
      <c r="X30" s="20" t="s">
        <v>28</v>
      </c>
      <c r="Y30" s="20" t="s">
        <v>2</v>
      </c>
      <c r="Z30" s="20" t="s">
        <v>28</v>
      </c>
      <c r="AA30" s="20" t="s">
        <v>2</v>
      </c>
      <c r="AB30" s="21" t="s">
        <v>28</v>
      </c>
      <c r="AC30" s="16"/>
    </row>
    <row r="31" spans="1:66" ht="18.75" x14ac:dyDescent="0.3">
      <c r="A31" s="87" t="s">
        <v>74</v>
      </c>
      <c r="B31" s="86"/>
      <c r="C31" s="88" t="s">
        <v>75</v>
      </c>
      <c r="D31" s="89"/>
      <c r="E31" s="89"/>
      <c r="F31" s="89"/>
      <c r="G31" s="89"/>
      <c r="H31" s="89"/>
      <c r="I31" s="89"/>
      <c r="J31" s="89"/>
      <c r="K31" s="89"/>
      <c r="L31" s="89"/>
      <c r="M31" s="89"/>
      <c r="N31" s="89"/>
      <c r="O31" s="89"/>
      <c r="P31" s="89"/>
      <c r="Q31" s="89"/>
      <c r="R31" s="89"/>
      <c r="S31" s="89"/>
      <c r="T31" s="89"/>
      <c r="U31" s="89"/>
      <c r="V31" s="89"/>
      <c r="W31" s="89"/>
      <c r="X31" s="89"/>
      <c r="Y31" s="89"/>
      <c r="Z31" s="89"/>
      <c r="AA31" s="89"/>
      <c r="AB31" s="90"/>
      <c r="AC31" s="18"/>
    </row>
    <row r="32" spans="1:66" ht="75.75" customHeight="1" x14ac:dyDescent="0.3">
      <c r="A32" s="72" t="s">
        <v>92</v>
      </c>
      <c r="B32" s="73"/>
      <c r="C32" s="22" t="s">
        <v>78</v>
      </c>
      <c r="D32" s="33"/>
      <c r="E32" s="33"/>
      <c r="F32" s="33"/>
      <c r="G32" s="33">
        <v>1</v>
      </c>
      <c r="H32" s="33">
        <v>1</v>
      </c>
      <c r="I32" s="37"/>
      <c r="J32" s="33"/>
      <c r="K32" s="33"/>
      <c r="L32" s="33"/>
      <c r="M32" s="33"/>
      <c r="N32" s="33"/>
      <c r="O32" s="33"/>
      <c r="P32" s="33"/>
      <c r="Q32" s="33">
        <v>1</v>
      </c>
      <c r="R32" s="33">
        <v>1</v>
      </c>
      <c r="S32" s="33"/>
      <c r="T32" s="33"/>
      <c r="U32" s="34"/>
      <c r="V32" s="35"/>
      <c r="W32" s="33"/>
      <c r="X32" s="33"/>
      <c r="Y32" s="33"/>
      <c r="Z32" s="33"/>
      <c r="AA32" s="33"/>
      <c r="AB32" s="23"/>
      <c r="AC32" s="18"/>
    </row>
    <row r="33" spans="1:29" ht="79.5" customHeight="1" x14ac:dyDescent="0.3">
      <c r="A33" s="169" t="s">
        <v>93</v>
      </c>
      <c r="B33" s="170"/>
      <c r="C33" s="22" t="s">
        <v>78</v>
      </c>
      <c r="D33" s="33"/>
      <c r="E33" s="33"/>
      <c r="F33" s="33"/>
      <c r="G33" s="33"/>
      <c r="H33" s="33"/>
      <c r="I33" s="33"/>
      <c r="J33" s="33"/>
      <c r="K33" s="33">
        <v>1</v>
      </c>
      <c r="L33" s="33">
        <v>1</v>
      </c>
      <c r="N33" s="33"/>
      <c r="O33" s="33"/>
      <c r="P33" s="33"/>
      <c r="Q33" s="33"/>
      <c r="R33" s="33"/>
      <c r="S33" s="33"/>
      <c r="T33" s="33"/>
      <c r="U33" s="34"/>
      <c r="V33" s="35"/>
      <c r="W33" s="33"/>
      <c r="X33" s="33"/>
      <c r="Y33" s="33"/>
      <c r="Z33" s="33"/>
      <c r="AA33" s="33"/>
      <c r="AB33" s="23"/>
      <c r="AC33" s="18"/>
    </row>
    <row r="34" spans="1:29" ht="96.75" customHeight="1" x14ac:dyDescent="0.3">
      <c r="A34" s="171" t="s">
        <v>94</v>
      </c>
      <c r="B34" s="172"/>
      <c r="C34" s="22" t="s">
        <v>78</v>
      </c>
      <c r="D34" s="33"/>
      <c r="E34" s="33"/>
      <c r="F34" s="33"/>
      <c r="G34" s="33"/>
      <c r="H34" s="33"/>
      <c r="I34" s="33"/>
      <c r="J34" s="33"/>
      <c r="K34" s="33"/>
      <c r="L34" s="33"/>
      <c r="M34" s="33"/>
      <c r="N34" s="33"/>
      <c r="O34" s="33">
        <v>1</v>
      </c>
      <c r="P34" s="33">
        <v>1</v>
      </c>
      <c r="Q34" s="33"/>
      <c r="R34" s="33"/>
      <c r="S34" s="33"/>
      <c r="T34" s="33"/>
      <c r="U34" s="34"/>
      <c r="V34" s="35"/>
      <c r="W34" s="33"/>
      <c r="X34" s="33"/>
      <c r="Y34" s="33"/>
      <c r="Z34" s="33"/>
      <c r="AA34" s="33"/>
      <c r="AB34" s="23"/>
      <c r="AC34" s="25"/>
    </row>
    <row r="35" spans="1:29" ht="82.5" customHeight="1" thickBot="1" x14ac:dyDescent="0.35">
      <c r="A35" s="167" t="s">
        <v>95</v>
      </c>
      <c r="B35" s="168"/>
      <c r="C35" s="22" t="s">
        <v>78</v>
      </c>
      <c r="D35" s="33"/>
      <c r="E35" s="33"/>
      <c r="F35" s="33"/>
      <c r="G35" s="33"/>
      <c r="H35" s="33"/>
      <c r="I35" s="33"/>
      <c r="J35" s="33"/>
      <c r="K35" s="33"/>
      <c r="L35" s="33"/>
      <c r="M35" s="33"/>
      <c r="N35" s="36"/>
      <c r="O35" s="33"/>
      <c r="P35" s="33"/>
      <c r="Q35" s="33"/>
      <c r="R35" s="33"/>
      <c r="S35" s="33">
        <v>1</v>
      </c>
      <c r="T35" s="33">
        <v>1</v>
      </c>
      <c r="U35" s="34"/>
      <c r="V35" s="35"/>
      <c r="W35" s="33"/>
      <c r="X35" s="33"/>
      <c r="Y35" s="33"/>
      <c r="Z35" s="33"/>
      <c r="AA35" s="33"/>
      <c r="AB35" s="23"/>
      <c r="AC35" s="18"/>
    </row>
    <row r="36" spans="1:29" ht="44.25" customHeight="1" thickBot="1" x14ac:dyDescent="0.35">
      <c r="A36" s="57" t="s">
        <v>12</v>
      </c>
      <c r="B36" s="58"/>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9"/>
      <c r="AC36" s="18"/>
    </row>
    <row r="37" spans="1:29" ht="19.5" thickBot="1" x14ac:dyDescent="0.35">
      <c r="A37" s="60"/>
      <c r="B37" s="61"/>
      <c r="C37" s="64"/>
      <c r="D37" s="60" t="s">
        <v>31</v>
      </c>
      <c r="E37" s="61"/>
      <c r="F37" s="61"/>
      <c r="G37" s="61"/>
      <c r="H37" s="61"/>
      <c r="I37" s="61"/>
      <c r="J37" s="61"/>
      <c r="K37" s="61"/>
      <c r="L37" s="61"/>
      <c r="M37" s="61"/>
      <c r="N37" s="61"/>
      <c r="O37" s="61"/>
      <c r="P37" s="62"/>
      <c r="Q37" s="63" t="s">
        <v>32</v>
      </c>
      <c r="R37" s="61"/>
      <c r="S37" s="61"/>
      <c r="T37" s="61"/>
      <c r="U37" s="61"/>
      <c r="V37" s="61"/>
      <c r="W37" s="61"/>
      <c r="X37" s="61"/>
      <c r="Y37" s="61"/>
      <c r="Z37" s="61"/>
      <c r="AA37" s="61"/>
      <c r="AB37" s="64"/>
      <c r="AC37" s="18"/>
    </row>
    <row r="38" spans="1:29" s="14" customFormat="1" ht="24" customHeight="1" x14ac:dyDescent="0.25">
      <c r="A38" s="69" t="s">
        <v>97</v>
      </c>
      <c r="B38" s="70"/>
      <c r="C38" s="71"/>
      <c r="D38" s="65">
        <v>3</v>
      </c>
      <c r="E38" s="66"/>
      <c r="F38" s="66"/>
      <c r="G38" s="66"/>
      <c r="H38" s="66"/>
      <c r="I38" s="66"/>
      <c r="J38" s="66"/>
      <c r="K38" s="66"/>
      <c r="L38" s="66"/>
      <c r="M38" s="66"/>
      <c r="N38" s="66"/>
      <c r="O38" s="66"/>
      <c r="P38" s="67"/>
      <c r="Q38" s="68">
        <v>2</v>
      </c>
      <c r="R38" s="66"/>
      <c r="S38" s="66"/>
      <c r="T38" s="66"/>
      <c r="U38" s="66"/>
      <c r="V38" s="66"/>
      <c r="W38" s="66"/>
      <c r="X38" s="66"/>
      <c r="Y38" s="66"/>
      <c r="Z38" s="66"/>
      <c r="AA38" s="66"/>
      <c r="AB38" s="67"/>
      <c r="AC38" s="24"/>
    </row>
    <row r="39" spans="1:29" s="14" customFormat="1" ht="22.5" customHeight="1" x14ac:dyDescent="0.25">
      <c r="A39" s="182" t="s">
        <v>98</v>
      </c>
      <c r="B39" s="183"/>
      <c r="C39" s="184"/>
      <c r="D39" s="107">
        <v>3</v>
      </c>
      <c r="E39" s="108"/>
      <c r="F39" s="108"/>
      <c r="G39" s="108"/>
      <c r="H39" s="108"/>
      <c r="I39" s="108"/>
      <c r="J39" s="108"/>
      <c r="K39" s="108"/>
      <c r="L39" s="108"/>
      <c r="M39" s="108"/>
      <c r="N39" s="108"/>
      <c r="O39" s="108"/>
      <c r="P39" s="109"/>
      <c r="Q39" s="110">
        <v>2</v>
      </c>
      <c r="R39" s="108"/>
      <c r="S39" s="108"/>
      <c r="T39" s="108"/>
      <c r="U39" s="108"/>
      <c r="V39" s="108"/>
      <c r="W39" s="108"/>
      <c r="X39" s="108"/>
      <c r="Y39" s="108"/>
      <c r="Z39" s="108"/>
      <c r="AA39" s="108"/>
      <c r="AB39" s="109"/>
      <c r="AC39" s="24"/>
    </row>
    <row r="40" spans="1:29" s="14" customFormat="1" ht="40.5" customHeight="1" x14ac:dyDescent="0.25">
      <c r="A40" s="104" t="s">
        <v>99</v>
      </c>
      <c r="B40" s="105"/>
      <c r="C40" s="106"/>
      <c r="D40" s="91">
        <f>IF((IF(AND(D38=0,D39=0),1,(IFERROR((D39/D38)," 0"))))&gt;100,"+ Ejecutadas        - Planeadas", (IF(AND(D38=0,D39=0),1,(IFERROR((D39/D38)," 0")))))</f>
        <v>1</v>
      </c>
      <c r="E40" s="92"/>
      <c r="F40" s="92"/>
      <c r="G40" s="92"/>
      <c r="H40" s="92"/>
      <c r="I40" s="92"/>
      <c r="J40" s="92"/>
      <c r="K40" s="92"/>
      <c r="L40" s="92"/>
      <c r="M40" s="92"/>
      <c r="N40" s="92"/>
      <c r="O40" s="92"/>
      <c r="P40" s="93"/>
      <c r="Q40" s="94">
        <f t="shared" ref="Q40" si="0">IF((IF(AND(Q38=0,Q39=0),1,(IFERROR((Q39/Q38)," 0"))))&gt;100,"+ Ejecutadas        - Planeadas", (IF(AND(Q38=0,Q39=0),1,(IFERROR((Q39/Q38)," 0")))))</f>
        <v>1</v>
      </c>
      <c r="R40" s="92"/>
      <c r="S40" s="92"/>
      <c r="T40" s="92"/>
      <c r="U40" s="92"/>
      <c r="V40" s="92"/>
      <c r="W40" s="92"/>
      <c r="X40" s="92"/>
      <c r="Y40" s="92"/>
      <c r="Z40" s="92"/>
      <c r="AA40" s="92"/>
      <c r="AB40" s="93"/>
      <c r="AC40" s="24"/>
    </row>
    <row r="41" spans="1:29" s="14" customFormat="1" ht="40.5" customHeight="1" x14ac:dyDescent="0.25">
      <c r="A41" s="26"/>
      <c r="B41" s="26"/>
      <c r="C41" s="26"/>
      <c r="D41" s="27"/>
      <c r="E41" s="27"/>
      <c r="F41" s="27"/>
      <c r="G41" s="27"/>
      <c r="H41" s="27"/>
      <c r="I41" s="27"/>
      <c r="J41" s="27"/>
      <c r="K41" s="27"/>
      <c r="L41" s="27"/>
      <c r="M41" s="27"/>
      <c r="N41" s="27"/>
      <c r="O41" s="27"/>
      <c r="P41" s="27"/>
      <c r="Q41" s="27"/>
      <c r="R41" s="27"/>
      <c r="S41" s="27"/>
      <c r="T41" s="27"/>
      <c r="U41" s="27"/>
      <c r="V41" s="27"/>
      <c r="W41" s="27"/>
      <c r="X41" s="27"/>
      <c r="Y41" s="27"/>
      <c r="Z41" s="27"/>
      <c r="AA41" s="27"/>
      <c r="AB41" s="28"/>
      <c r="AC41" s="24"/>
    </row>
    <row r="42" spans="1:29" ht="39.75" customHeight="1" x14ac:dyDescent="0.3">
      <c r="A42" s="101" t="s">
        <v>53</v>
      </c>
      <c r="B42" s="102"/>
      <c r="C42" s="102"/>
      <c r="D42" s="102"/>
      <c r="E42" s="102"/>
      <c r="F42" s="102"/>
      <c r="G42" s="102"/>
      <c r="H42" s="102"/>
      <c r="I42" s="102"/>
      <c r="J42" s="102"/>
      <c r="K42" s="102"/>
      <c r="L42" s="102"/>
      <c r="M42" s="102"/>
      <c r="N42" s="102"/>
      <c r="O42" s="102"/>
      <c r="P42" s="102"/>
      <c r="Q42" s="102"/>
      <c r="R42" s="102"/>
      <c r="S42" s="102"/>
      <c r="T42" s="102"/>
      <c r="U42" s="102"/>
      <c r="V42" s="102"/>
      <c r="W42" s="102"/>
      <c r="X42" s="102"/>
      <c r="Y42" s="102"/>
      <c r="Z42" s="102"/>
      <c r="AA42" s="102"/>
      <c r="AB42" s="103"/>
    </row>
    <row r="43" spans="1:29" ht="36" customHeight="1" x14ac:dyDescent="0.25">
      <c r="A43" s="98" t="s">
        <v>86</v>
      </c>
      <c r="B43" s="99"/>
      <c r="C43" s="100"/>
      <c r="D43" s="197">
        <v>450</v>
      </c>
      <c r="E43" s="198"/>
      <c r="F43" s="198"/>
      <c r="G43" s="198"/>
      <c r="H43" s="198"/>
      <c r="I43" s="198"/>
      <c r="J43" s="198"/>
      <c r="K43" s="198"/>
      <c r="L43" s="198"/>
      <c r="M43" s="198"/>
      <c r="N43" s="198"/>
      <c r="O43" s="198"/>
      <c r="P43" s="198"/>
      <c r="Q43" s="198"/>
      <c r="R43" s="198"/>
      <c r="S43" s="198"/>
      <c r="T43" s="198"/>
      <c r="U43" s="198"/>
      <c r="V43" s="198"/>
      <c r="W43" s="198"/>
      <c r="X43" s="198"/>
      <c r="Y43" s="198"/>
      <c r="Z43" s="198"/>
      <c r="AA43" s="198"/>
      <c r="AB43" s="199"/>
    </row>
    <row r="44" spans="1:29" ht="39" customHeight="1" x14ac:dyDescent="0.25">
      <c r="A44" s="98" t="s">
        <v>87</v>
      </c>
      <c r="B44" s="99"/>
      <c r="C44" s="100"/>
      <c r="D44" s="197">
        <v>200</v>
      </c>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9"/>
    </row>
    <row r="45" spans="1:29" ht="35.25" customHeight="1" x14ac:dyDescent="0.25">
      <c r="A45" s="98" t="s">
        <v>54</v>
      </c>
      <c r="B45" s="99"/>
      <c r="C45" s="100"/>
      <c r="D45" s="200">
        <f>D43/D44</f>
        <v>2.25</v>
      </c>
      <c r="E45" s="201"/>
      <c r="F45" s="201"/>
      <c r="G45" s="201"/>
      <c r="H45" s="201"/>
      <c r="I45" s="201"/>
      <c r="J45" s="201"/>
      <c r="K45" s="201"/>
      <c r="L45" s="201"/>
      <c r="M45" s="201"/>
      <c r="N45" s="201"/>
      <c r="O45" s="201"/>
      <c r="P45" s="201"/>
      <c r="Q45" s="201"/>
      <c r="R45" s="201"/>
      <c r="S45" s="201"/>
      <c r="T45" s="201"/>
      <c r="U45" s="201"/>
      <c r="V45" s="201"/>
      <c r="W45" s="201"/>
      <c r="X45" s="201"/>
      <c r="Y45" s="201"/>
      <c r="Z45" s="201"/>
      <c r="AA45" s="201"/>
      <c r="AB45" s="202"/>
    </row>
    <row r="46" spans="1:29" ht="37.5" customHeight="1" thickBot="1" x14ac:dyDescent="0.3">
      <c r="A46" s="215"/>
      <c r="B46" s="216"/>
      <c r="C46" s="216"/>
      <c r="D46" s="216"/>
      <c r="E46" s="216"/>
      <c r="F46" s="216"/>
      <c r="G46" s="216"/>
      <c r="H46" s="216"/>
      <c r="I46" s="216"/>
      <c r="J46" s="216"/>
      <c r="K46" s="216"/>
      <c r="L46" s="216"/>
      <c r="M46" s="216"/>
      <c r="N46" s="216"/>
      <c r="O46" s="216"/>
      <c r="P46" s="216"/>
      <c r="Q46" s="216"/>
      <c r="R46" s="216"/>
      <c r="S46" s="216"/>
      <c r="T46" s="216"/>
      <c r="U46" s="216"/>
      <c r="V46" s="216"/>
      <c r="W46" s="216"/>
      <c r="X46" s="216"/>
      <c r="Y46" s="216"/>
      <c r="Z46" s="216"/>
      <c r="AA46" s="216"/>
      <c r="AB46" s="217"/>
    </row>
    <row r="47" spans="1:29" ht="36" customHeight="1" thickBot="1" x14ac:dyDescent="0.3">
      <c r="A47" s="57" t="s">
        <v>56</v>
      </c>
      <c r="B47" s="58"/>
      <c r="C47" s="58"/>
      <c r="D47" s="58"/>
      <c r="E47" s="58"/>
      <c r="F47" s="58"/>
      <c r="G47" s="58"/>
      <c r="H47" s="58"/>
      <c r="I47" s="58"/>
      <c r="J47" s="58"/>
      <c r="K47" s="58"/>
      <c r="L47" s="58"/>
      <c r="M47" s="58"/>
      <c r="N47" s="58"/>
      <c r="O47" s="58"/>
      <c r="P47" s="58"/>
      <c r="Q47" s="58"/>
      <c r="R47" s="58"/>
      <c r="S47" s="58"/>
      <c r="T47" s="58"/>
      <c r="U47" s="58"/>
      <c r="V47" s="58"/>
      <c r="W47" s="58"/>
      <c r="X47" s="58"/>
      <c r="Y47" s="58"/>
      <c r="Z47" s="58"/>
      <c r="AA47" s="58"/>
      <c r="AB47" s="59"/>
    </row>
    <row r="48" spans="1:29" ht="33.75" customHeight="1" thickBot="1" x14ac:dyDescent="0.3">
      <c r="A48" s="60"/>
      <c r="B48" s="61"/>
      <c r="C48" s="64"/>
      <c r="D48" s="60" t="s">
        <v>31</v>
      </c>
      <c r="E48" s="61"/>
      <c r="F48" s="61"/>
      <c r="G48" s="61"/>
      <c r="H48" s="61"/>
      <c r="I48" s="61"/>
      <c r="J48" s="61"/>
      <c r="K48" s="61"/>
      <c r="L48" s="61"/>
      <c r="M48" s="61"/>
      <c r="N48" s="61"/>
      <c r="O48" s="61"/>
      <c r="P48" s="62"/>
      <c r="Q48" s="63" t="s">
        <v>32</v>
      </c>
      <c r="R48" s="61"/>
      <c r="S48" s="61"/>
      <c r="T48" s="61"/>
      <c r="U48" s="61"/>
      <c r="V48" s="61"/>
      <c r="W48" s="61"/>
      <c r="X48" s="61"/>
      <c r="Y48" s="61"/>
      <c r="Z48" s="61"/>
      <c r="AA48" s="61"/>
      <c r="AB48" s="64"/>
    </row>
    <row r="49" spans="1:28" ht="33" customHeight="1" x14ac:dyDescent="0.25">
      <c r="A49" s="212" t="s">
        <v>88</v>
      </c>
      <c r="B49" s="213"/>
      <c r="C49" s="214"/>
      <c r="D49" s="65">
        <v>180</v>
      </c>
      <c r="E49" s="66"/>
      <c r="F49" s="66"/>
      <c r="G49" s="66"/>
      <c r="H49" s="66"/>
      <c r="I49" s="66"/>
      <c r="J49" s="66"/>
      <c r="K49" s="66"/>
      <c r="L49" s="66"/>
      <c r="M49" s="66"/>
      <c r="N49" s="66"/>
      <c r="O49" s="66"/>
      <c r="P49" s="67"/>
      <c r="Q49" s="68">
        <v>50</v>
      </c>
      <c r="R49" s="66"/>
      <c r="S49" s="66"/>
      <c r="T49" s="66"/>
      <c r="U49" s="66"/>
      <c r="V49" s="66"/>
      <c r="W49" s="66"/>
      <c r="X49" s="66"/>
      <c r="Y49" s="66"/>
      <c r="Z49" s="66"/>
      <c r="AA49" s="66"/>
      <c r="AB49" s="67"/>
    </row>
    <row r="50" spans="1:28" ht="61.5" customHeight="1" x14ac:dyDescent="0.25">
      <c r="A50" s="95" t="s">
        <v>91</v>
      </c>
      <c r="B50" s="96"/>
      <c r="C50" s="97"/>
      <c r="D50" s="107">
        <v>250</v>
      </c>
      <c r="E50" s="108"/>
      <c r="F50" s="108"/>
      <c r="G50" s="108"/>
      <c r="H50" s="108"/>
      <c r="I50" s="108"/>
      <c r="J50" s="108"/>
      <c r="K50" s="108"/>
      <c r="L50" s="108"/>
      <c r="M50" s="108"/>
      <c r="N50" s="108"/>
      <c r="O50" s="108"/>
      <c r="P50" s="109"/>
      <c r="Q50" s="110">
        <v>200</v>
      </c>
      <c r="R50" s="108"/>
      <c r="S50" s="108"/>
      <c r="T50" s="108"/>
      <c r="U50" s="108"/>
      <c r="V50" s="108"/>
      <c r="W50" s="108"/>
      <c r="X50" s="108"/>
      <c r="Y50" s="108"/>
      <c r="Z50" s="108"/>
      <c r="AA50" s="108"/>
      <c r="AB50" s="109"/>
    </row>
    <row r="51" spans="1:28" ht="33" customHeight="1" x14ac:dyDescent="0.25">
      <c r="A51" s="212" t="s">
        <v>55</v>
      </c>
      <c r="B51" s="213"/>
      <c r="C51" s="214"/>
      <c r="D51" s="218">
        <f>D49/D50</f>
        <v>0.72</v>
      </c>
      <c r="E51" s="219"/>
      <c r="F51" s="219"/>
      <c r="G51" s="219"/>
      <c r="H51" s="219"/>
      <c r="I51" s="219"/>
      <c r="J51" s="219"/>
      <c r="K51" s="219"/>
      <c r="L51" s="219"/>
      <c r="M51" s="219"/>
      <c r="N51" s="219"/>
      <c r="O51" s="219"/>
      <c r="P51" s="220"/>
      <c r="Q51" s="94">
        <f>Q49/Q50</f>
        <v>0.25</v>
      </c>
      <c r="R51" s="92"/>
      <c r="S51" s="92"/>
      <c r="T51" s="92"/>
      <c r="U51" s="92"/>
      <c r="V51" s="92"/>
      <c r="W51" s="92"/>
      <c r="X51" s="92"/>
      <c r="Y51" s="92"/>
      <c r="Z51" s="92"/>
      <c r="AA51" s="92"/>
      <c r="AB51" s="93"/>
    </row>
    <row r="52" spans="1:28" ht="16.5" thickBot="1" x14ac:dyDescent="0.3">
      <c r="A52" s="13"/>
      <c r="B52" s="1"/>
      <c r="C52" s="2"/>
      <c r="D52" s="3"/>
      <c r="E52" s="3"/>
      <c r="F52" s="3"/>
      <c r="G52" s="3"/>
      <c r="H52" s="3"/>
      <c r="I52" s="3"/>
      <c r="J52" s="3"/>
      <c r="K52" s="3"/>
      <c r="L52" s="3"/>
      <c r="M52" s="4"/>
      <c r="N52" s="4"/>
      <c r="O52" s="5"/>
      <c r="P52" s="5"/>
      <c r="Q52" s="5"/>
      <c r="R52" s="5"/>
      <c r="S52" s="5"/>
      <c r="T52" s="5"/>
      <c r="U52" s="5"/>
      <c r="V52" s="5"/>
      <c r="W52" s="6"/>
      <c r="X52" s="6"/>
      <c r="Y52" s="6"/>
      <c r="Z52" s="6"/>
      <c r="AA52" s="6"/>
      <c r="AB52" s="7"/>
    </row>
    <row r="53" spans="1:28" ht="16.5" customHeight="1" thickBot="1" x14ac:dyDescent="0.3">
      <c r="A53" s="77" t="s">
        <v>29</v>
      </c>
      <c r="B53" s="78"/>
      <c r="C53" s="78"/>
      <c r="D53" s="78"/>
      <c r="E53" s="78"/>
      <c r="F53" s="78"/>
      <c r="G53" s="78"/>
      <c r="H53" s="78"/>
      <c r="I53" s="78"/>
      <c r="J53" s="78"/>
      <c r="K53" s="78"/>
      <c r="L53" s="78"/>
      <c r="M53" s="78"/>
      <c r="N53" s="78"/>
      <c r="O53" s="78"/>
      <c r="P53" s="78"/>
      <c r="Q53" s="78"/>
      <c r="R53" s="78"/>
      <c r="S53" s="78"/>
      <c r="T53" s="78"/>
      <c r="U53" s="78"/>
      <c r="V53" s="78"/>
      <c r="W53" s="78"/>
      <c r="X53" s="78"/>
      <c r="Y53" s="78"/>
      <c r="Z53" s="78"/>
      <c r="AA53" s="78"/>
      <c r="AB53" s="79"/>
    </row>
    <row r="54" spans="1:28" ht="15.75" customHeight="1" x14ac:dyDescent="0.25">
      <c r="A54" s="203"/>
      <c r="B54" s="204"/>
      <c r="C54" s="204"/>
      <c r="D54" s="204"/>
      <c r="E54" s="204"/>
      <c r="F54" s="204"/>
      <c r="G54" s="204"/>
      <c r="H54" s="204"/>
      <c r="I54" s="204"/>
      <c r="J54" s="204"/>
      <c r="K54" s="204"/>
      <c r="L54" s="204"/>
      <c r="M54" s="204"/>
      <c r="N54" s="204"/>
      <c r="O54" s="204"/>
      <c r="P54" s="204"/>
      <c r="Q54" s="204"/>
      <c r="R54" s="204"/>
      <c r="S54" s="204"/>
      <c r="T54" s="204"/>
      <c r="U54" s="204"/>
      <c r="V54" s="204"/>
      <c r="W54" s="204"/>
      <c r="X54" s="204"/>
      <c r="Y54" s="204"/>
      <c r="Z54" s="204"/>
      <c r="AA54" s="204"/>
      <c r="AB54" s="205"/>
    </row>
    <row r="55" spans="1:28" ht="15.75" customHeight="1" x14ac:dyDescent="0.25">
      <c r="A55" s="206"/>
      <c r="B55" s="207"/>
      <c r="C55" s="207"/>
      <c r="D55" s="207"/>
      <c r="E55" s="207"/>
      <c r="F55" s="207"/>
      <c r="G55" s="207"/>
      <c r="H55" s="207"/>
      <c r="I55" s="207"/>
      <c r="J55" s="207"/>
      <c r="K55" s="207"/>
      <c r="L55" s="207"/>
      <c r="M55" s="207"/>
      <c r="N55" s="207"/>
      <c r="O55" s="207"/>
      <c r="P55" s="207"/>
      <c r="Q55" s="207"/>
      <c r="R55" s="207"/>
      <c r="S55" s="207"/>
      <c r="T55" s="207"/>
      <c r="U55" s="207"/>
      <c r="V55" s="207"/>
      <c r="W55" s="207"/>
      <c r="X55" s="207"/>
      <c r="Y55" s="207"/>
      <c r="Z55" s="207"/>
      <c r="AA55" s="207"/>
      <c r="AB55" s="208"/>
    </row>
    <row r="56" spans="1:28" ht="15.75" customHeight="1" x14ac:dyDescent="0.25">
      <c r="A56" s="206"/>
      <c r="B56" s="207"/>
      <c r="C56" s="207"/>
      <c r="D56" s="207"/>
      <c r="E56" s="207"/>
      <c r="F56" s="207"/>
      <c r="G56" s="207"/>
      <c r="H56" s="207"/>
      <c r="I56" s="207"/>
      <c r="J56" s="207"/>
      <c r="K56" s="207"/>
      <c r="L56" s="207"/>
      <c r="M56" s="207"/>
      <c r="N56" s="207"/>
      <c r="O56" s="207"/>
      <c r="P56" s="207"/>
      <c r="Q56" s="207"/>
      <c r="R56" s="207"/>
      <c r="S56" s="207"/>
      <c r="T56" s="207"/>
      <c r="U56" s="207"/>
      <c r="V56" s="207"/>
      <c r="W56" s="207"/>
      <c r="X56" s="207"/>
      <c r="Y56" s="207"/>
      <c r="Z56" s="207"/>
      <c r="AA56" s="207"/>
      <c r="AB56" s="208"/>
    </row>
    <row r="57" spans="1:28" ht="15.75" customHeight="1" x14ac:dyDescent="0.25">
      <c r="A57" s="206"/>
      <c r="B57" s="207"/>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8"/>
    </row>
    <row r="58" spans="1:28" ht="15.75" customHeight="1" x14ac:dyDescent="0.25">
      <c r="A58" s="206"/>
      <c r="B58" s="207"/>
      <c r="C58" s="207"/>
      <c r="D58" s="207"/>
      <c r="E58" s="207"/>
      <c r="F58" s="207"/>
      <c r="G58" s="207"/>
      <c r="H58" s="207"/>
      <c r="I58" s="207"/>
      <c r="J58" s="207"/>
      <c r="K58" s="207"/>
      <c r="L58" s="207"/>
      <c r="M58" s="207"/>
      <c r="N58" s="207"/>
      <c r="O58" s="207"/>
      <c r="P58" s="207"/>
      <c r="Q58" s="207"/>
      <c r="R58" s="207"/>
      <c r="S58" s="207"/>
      <c r="T58" s="207"/>
      <c r="U58" s="207"/>
      <c r="V58" s="207"/>
      <c r="W58" s="207"/>
      <c r="X58" s="207"/>
      <c r="Y58" s="207"/>
      <c r="Z58" s="207"/>
      <c r="AA58" s="207"/>
      <c r="AB58" s="208"/>
    </row>
    <row r="59" spans="1:28" ht="15.75" customHeight="1" x14ac:dyDescent="0.25">
      <c r="A59" s="206"/>
      <c r="B59" s="207"/>
      <c r="C59" s="207"/>
      <c r="D59" s="207"/>
      <c r="E59" s="207"/>
      <c r="F59" s="207"/>
      <c r="G59" s="207"/>
      <c r="H59" s="207"/>
      <c r="I59" s="207"/>
      <c r="J59" s="207"/>
      <c r="K59" s="207"/>
      <c r="L59" s="207"/>
      <c r="M59" s="207"/>
      <c r="N59" s="207"/>
      <c r="O59" s="207"/>
      <c r="P59" s="207"/>
      <c r="Q59" s="207"/>
      <c r="R59" s="207"/>
      <c r="S59" s="207"/>
      <c r="T59" s="207"/>
      <c r="U59" s="207"/>
      <c r="V59" s="207"/>
      <c r="W59" s="207"/>
      <c r="X59" s="207"/>
      <c r="Y59" s="207"/>
      <c r="Z59" s="207"/>
      <c r="AA59" s="207"/>
      <c r="AB59" s="208"/>
    </row>
    <row r="60" spans="1:28" ht="15.75" customHeight="1" x14ac:dyDescent="0.25">
      <c r="A60" s="206"/>
      <c r="B60" s="207"/>
      <c r="C60" s="207"/>
      <c r="D60" s="207"/>
      <c r="E60" s="207"/>
      <c r="F60" s="207"/>
      <c r="G60" s="207"/>
      <c r="H60" s="207"/>
      <c r="I60" s="207"/>
      <c r="J60" s="207"/>
      <c r="K60" s="207"/>
      <c r="L60" s="207"/>
      <c r="M60" s="207"/>
      <c r="N60" s="207"/>
      <c r="O60" s="207"/>
      <c r="P60" s="207"/>
      <c r="Q60" s="207"/>
      <c r="R60" s="207"/>
      <c r="S60" s="207"/>
      <c r="T60" s="207"/>
      <c r="U60" s="207"/>
      <c r="V60" s="207"/>
      <c r="W60" s="207"/>
      <c r="X60" s="207"/>
      <c r="Y60" s="207"/>
      <c r="Z60" s="207"/>
      <c r="AA60" s="207"/>
      <c r="AB60" s="208"/>
    </row>
    <row r="61" spans="1:28" ht="15.75" customHeight="1" x14ac:dyDescent="0.25">
      <c r="A61" s="206"/>
      <c r="B61" s="207"/>
      <c r="C61" s="207"/>
      <c r="D61" s="207"/>
      <c r="E61" s="207"/>
      <c r="F61" s="207"/>
      <c r="G61" s="207"/>
      <c r="H61" s="207"/>
      <c r="I61" s="207"/>
      <c r="J61" s="207"/>
      <c r="K61" s="207"/>
      <c r="L61" s="207"/>
      <c r="M61" s="207"/>
      <c r="N61" s="207"/>
      <c r="O61" s="207"/>
      <c r="P61" s="207"/>
      <c r="Q61" s="207"/>
      <c r="R61" s="207"/>
      <c r="S61" s="207"/>
      <c r="T61" s="207"/>
      <c r="U61" s="207"/>
      <c r="V61" s="207"/>
      <c r="W61" s="207"/>
      <c r="X61" s="207"/>
      <c r="Y61" s="207"/>
      <c r="Z61" s="207"/>
      <c r="AA61" s="207"/>
      <c r="AB61" s="208"/>
    </row>
    <row r="62" spans="1:28" ht="15.75" customHeight="1" x14ac:dyDescent="0.25">
      <c r="A62" s="206"/>
      <c r="B62" s="207"/>
      <c r="C62" s="207"/>
      <c r="D62" s="207"/>
      <c r="E62" s="207"/>
      <c r="F62" s="207"/>
      <c r="G62" s="207"/>
      <c r="H62" s="207"/>
      <c r="I62" s="207"/>
      <c r="J62" s="207"/>
      <c r="K62" s="207"/>
      <c r="L62" s="207"/>
      <c r="M62" s="207"/>
      <c r="N62" s="207"/>
      <c r="O62" s="207"/>
      <c r="P62" s="207"/>
      <c r="Q62" s="207"/>
      <c r="R62" s="207"/>
      <c r="S62" s="207"/>
      <c r="T62" s="207"/>
      <c r="U62" s="207"/>
      <c r="V62" s="207"/>
      <c r="W62" s="207"/>
      <c r="X62" s="207"/>
      <c r="Y62" s="207"/>
      <c r="Z62" s="207"/>
      <c r="AA62" s="207"/>
      <c r="AB62" s="208"/>
    </row>
    <row r="63" spans="1:28" ht="15.75" customHeight="1" x14ac:dyDescent="0.25">
      <c r="A63" s="206"/>
      <c r="B63" s="207"/>
      <c r="C63" s="207"/>
      <c r="D63" s="207"/>
      <c r="E63" s="207"/>
      <c r="F63" s="207"/>
      <c r="G63" s="207"/>
      <c r="H63" s="207"/>
      <c r="I63" s="207"/>
      <c r="J63" s="207"/>
      <c r="K63" s="207"/>
      <c r="L63" s="207"/>
      <c r="M63" s="207"/>
      <c r="N63" s="207"/>
      <c r="O63" s="207"/>
      <c r="P63" s="207"/>
      <c r="Q63" s="207"/>
      <c r="R63" s="207"/>
      <c r="S63" s="207"/>
      <c r="T63" s="207"/>
      <c r="U63" s="207"/>
      <c r="V63" s="207"/>
      <c r="W63" s="207"/>
      <c r="X63" s="207"/>
      <c r="Y63" s="207"/>
      <c r="Z63" s="207"/>
      <c r="AA63" s="207"/>
      <c r="AB63" s="208"/>
    </row>
    <row r="64" spans="1:28" ht="15.75" customHeight="1" x14ac:dyDescent="0.25">
      <c r="A64" s="206"/>
      <c r="B64" s="207"/>
      <c r="C64" s="207"/>
      <c r="D64" s="207"/>
      <c r="E64" s="207"/>
      <c r="F64" s="207"/>
      <c r="G64" s="207"/>
      <c r="H64" s="207"/>
      <c r="I64" s="207"/>
      <c r="J64" s="207"/>
      <c r="K64" s="207"/>
      <c r="L64" s="207"/>
      <c r="M64" s="207"/>
      <c r="N64" s="207"/>
      <c r="O64" s="207"/>
      <c r="P64" s="207"/>
      <c r="Q64" s="207"/>
      <c r="R64" s="207"/>
      <c r="S64" s="207"/>
      <c r="T64" s="207"/>
      <c r="U64" s="207"/>
      <c r="V64" s="207"/>
      <c r="W64" s="207"/>
      <c r="X64" s="207"/>
      <c r="Y64" s="207"/>
      <c r="Z64" s="207"/>
      <c r="AA64" s="207"/>
      <c r="AB64" s="208"/>
    </row>
    <row r="65" spans="1:28" ht="182.25" customHeight="1" thickBot="1" x14ac:dyDescent="0.3">
      <c r="A65" s="209"/>
      <c r="B65" s="210"/>
      <c r="C65" s="210"/>
      <c r="D65" s="210"/>
      <c r="E65" s="210"/>
      <c r="F65" s="210"/>
      <c r="G65" s="210"/>
      <c r="H65" s="210"/>
      <c r="I65" s="210"/>
      <c r="J65" s="210"/>
      <c r="K65" s="210"/>
      <c r="L65" s="210"/>
      <c r="M65" s="210"/>
      <c r="N65" s="210"/>
      <c r="O65" s="210"/>
      <c r="P65" s="210"/>
      <c r="Q65" s="210"/>
      <c r="R65" s="210"/>
      <c r="S65" s="210"/>
      <c r="T65" s="210"/>
      <c r="U65" s="210"/>
      <c r="V65" s="210"/>
      <c r="W65" s="210"/>
      <c r="X65" s="210"/>
      <c r="Y65" s="210"/>
      <c r="Z65" s="210"/>
      <c r="AA65" s="210"/>
      <c r="AB65" s="211"/>
    </row>
    <row r="66" spans="1:28" ht="16.5" customHeight="1" thickBot="1" x14ac:dyDescent="0.3">
      <c r="A66" s="194" t="s">
        <v>40</v>
      </c>
      <c r="B66" s="195"/>
      <c r="C66" s="196"/>
      <c r="D66" s="194" t="s">
        <v>53</v>
      </c>
      <c r="E66" s="195"/>
      <c r="F66" s="195"/>
      <c r="G66" s="195"/>
      <c r="H66" s="195"/>
      <c r="I66" s="195"/>
      <c r="J66" s="195"/>
      <c r="K66" s="195"/>
      <c r="L66" s="195"/>
      <c r="M66" s="195"/>
      <c r="N66" s="195"/>
      <c r="O66" s="195"/>
      <c r="P66" s="195"/>
      <c r="Q66" s="195"/>
      <c r="R66" s="195"/>
      <c r="S66" s="195"/>
      <c r="T66" s="195"/>
      <c r="U66" s="195"/>
      <c r="V66" s="195"/>
      <c r="W66" s="195"/>
      <c r="X66" s="195"/>
      <c r="Y66" s="195"/>
      <c r="Z66" s="195"/>
      <c r="AA66" s="195"/>
      <c r="AB66" s="196"/>
    </row>
    <row r="67" spans="1:28" ht="50.25" customHeight="1" x14ac:dyDescent="0.25">
      <c r="A67" s="185"/>
      <c r="B67" s="186"/>
      <c r="C67" s="186"/>
      <c r="D67" s="186"/>
      <c r="E67" s="186"/>
      <c r="F67" s="186"/>
      <c r="G67" s="186"/>
      <c r="H67" s="186"/>
      <c r="I67" s="186"/>
      <c r="J67" s="186"/>
      <c r="K67" s="186"/>
      <c r="L67" s="186"/>
      <c r="M67" s="186"/>
      <c r="N67" s="186"/>
      <c r="O67" s="186"/>
      <c r="P67" s="186"/>
      <c r="Q67" s="186"/>
      <c r="R67" s="186"/>
      <c r="S67" s="186"/>
      <c r="T67" s="186"/>
      <c r="U67" s="186"/>
      <c r="V67" s="186"/>
      <c r="W67" s="186"/>
      <c r="X67" s="186"/>
      <c r="Y67" s="186"/>
      <c r="Z67" s="186"/>
      <c r="AA67" s="186"/>
      <c r="AB67" s="187"/>
    </row>
    <row r="68" spans="1:28" ht="42.75" customHeight="1" x14ac:dyDescent="0.25">
      <c r="A68" s="188"/>
      <c r="B68" s="189"/>
      <c r="C68" s="189"/>
      <c r="D68" s="189"/>
      <c r="E68" s="189"/>
      <c r="F68" s="189"/>
      <c r="G68" s="189"/>
      <c r="H68" s="189"/>
      <c r="I68" s="189"/>
      <c r="J68" s="189"/>
      <c r="K68" s="189"/>
      <c r="L68" s="189"/>
      <c r="M68" s="189"/>
      <c r="N68" s="189"/>
      <c r="O68" s="189"/>
      <c r="P68" s="189"/>
      <c r="Q68" s="189"/>
      <c r="R68" s="189"/>
      <c r="S68" s="189"/>
      <c r="T68" s="189"/>
      <c r="U68" s="189"/>
      <c r="V68" s="189"/>
      <c r="W68" s="189"/>
      <c r="X68" s="189"/>
      <c r="Y68" s="189"/>
      <c r="Z68" s="189"/>
      <c r="AA68" s="189"/>
      <c r="AB68" s="190"/>
    </row>
    <row r="69" spans="1:28" ht="51.75" customHeight="1" x14ac:dyDescent="0.25">
      <c r="A69" s="188"/>
      <c r="B69" s="189"/>
      <c r="C69" s="189"/>
      <c r="D69" s="189"/>
      <c r="E69" s="189"/>
      <c r="F69" s="189"/>
      <c r="G69" s="189"/>
      <c r="H69" s="189"/>
      <c r="I69" s="189"/>
      <c r="J69" s="189"/>
      <c r="K69" s="189"/>
      <c r="L69" s="189"/>
      <c r="M69" s="189"/>
      <c r="N69" s="189"/>
      <c r="O69" s="189"/>
      <c r="P69" s="189"/>
      <c r="Q69" s="189"/>
      <c r="R69" s="189"/>
      <c r="S69" s="189"/>
      <c r="T69" s="189"/>
      <c r="U69" s="189"/>
      <c r="V69" s="189"/>
      <c r="W69" s="189"/>
      <c r="X69" s="189"/>
      <c r="Y69" s="189"/>
      <c r="Z69" s="189"/>
      <c r="AA69" s="189"/>
      <c r="AB69" s="190"/>
    </row>
    <row r="70" spans="1:28" ht="36.75" customHeight="1" x14ac:dyDescent="0.25">
      <c r="A70" s="188"/>
      <c r="B70" s="189"/>
      <c r="C70" s="189"/>
      <c r="D70" s="189"/>
      <c r="E70" s="189"/>
      <c r="F70" s="189"/>
      <c r="G70" s="189"/>
      <c r="H70" s="189"/>
      <c r="I70" s="189"/>
      <c r="J70" s="189"/>
      <c r="K70" s="189"/>
      <c r="L70" s="189"/>
      <c r="M70" s="189"/>
      <c r="N70" s="189"/>
      <c r="O70" s="189"/>
      <c r="P70" s="189"/>
      <c r="Q70" s="189"/>
      <c r="R70" s="189"/>
      <c r="S70" s="189"/>
      <c r="T70" s="189"/>
      <c r="U70" s="189"/>
      <c r="V70" s="189"/>
      <c r="W70" s="189"/>
      <c r="X70" s="189"/>
      <c r="Y70" s="189"/>
      <c r="Z70" s="189"/>
      <c r="AA70" s="189"/>
      <c r="AB70" s="190"/>
    </row>
    <row r="71" spans="1:28" ht="49.5" customHeight="1" x14ac:dyDescent="0.25">
      <c r="A71" s="188"/>
      <c r="B71" s="189"/>
      <c r="C71" s="189"/>
      <c r="D71" s="189"/>
      <c r="E71" s="189"/>
      <c r="F71" s="189"/>
      <c r="G71" s="189"/>
      <c r="H71" s="189"/>
      <c r="I71" s="189"/>
      <c r="J71" s="189"/>
      <c r="K71" s="189"/>
      <c r="L71" s="189"/>
      <c r="M71" s="189"/>
      <c r="N71" s="189"/>
      <c r="O71" s="189"/>
      <c r="P71" s="189"/>
      <c r="Q71" s="189"/>
      <c r="R71" s="189"/>
      <c r="S71" s="189"/>
      <c r="T71" s="189"/>
      <c r="U71" s="189"/>
      <c r="V71" s="189"/>
      <c r="W71" s="189"/>
      <c r="X71" s="189"/>
      <c r="Y71" s="189"/>
      <c r="Z71" s="189"/>
      <c r="AA71" s="189"/>
      <c r="AB71" s="190"/>
    </row>
    <row r="72" spans="1:28" ht="37.5" customHeight="1" x14ac:dyDescent="0.25">
      <c r="A72" s="188"/>
      <c r="B72" s="189"/>
      <c r="C72" s="189"/>
      <c r="D72" s="189"/>
      <c r="E72" s="189"/>
      <c r="F72" s="189"/>
      <c r="G72" s="189"/>
      <c r="H72" s="189"/>
      <c r="I72" s="189"/>
      <c r="J72" s="189"/>
      <c r="K72" s="189"/>
      <c r="L72" s="189"/>
      <c r="M72" s="189"/>
      <c r="N72" s="189"/>
      <c r="O72" s="189"/>
      <c r="P72" s="189"/>
      <c r="Q72" s="189"/>
      <c r="R72" s="189"/>
      <c r="S72" s="189"/>
      <c r="T72" s="189"/>
      <c r="U72" s="189"/>
      <c r="V72" s="189"/>
      <c r="W72" s="189"/>
      <c r="X72" s="189"/>
      <c r="Y72" s="189"/>
      <c r="Z72" s="189"/>
      <c r="AA72" s="189"/>
      <c r="AB72" s="190"/>
    </row>
    <row r="73" spans="1:28" ht="91.9" customHeight="1" thickBot="1" x14ac:dyDescent="0.3">
      <c r="A73" s="191"/>
      <c r="B73" s="192"/>
      <c r="C73" s="192"/>
      <c r="D73" s="192"/>
      <c r="E73" s="192"/>
      <c r="F73" s="192"/>
      <c r="G73" s="192"/>
      <c r="H73" s="192"/>
      <c r="I73" s="192"/>
      <c r="J73" s="192"/>
      <c r="K73" s="192"/>
      <c r="L73" s="192"/>
      <c r="M73" s="192"/>
      <c r="N73" s="192"/>
      <c r="O73" s="192"/>
      <c r="P73" s="192"/>
      <c r="Q73" s="192"/>
      <c r="R73" s="192"/>
      <c r="S73" s="192"/>
      <c r="T73" s="192"/>
      <c r="U73" s="192"/>
      <c r="V73" s="192"/>
      <c r="W73" s="192"/>
      <c r="X73" s="192"/>
      <c r="Y73" s="192"/>
      <c r="Z73" s="192"/>
      <c r="AA73" s="192"/>
      <c r="AB73" s="193"/>
    </row>
    <row r="74" spans="1:28" ht="16.5" customHeight="1" thickBot="1" x14ac:dyDescent="0.3">
      <c r="A74" s="194" t="s">
        <v>40</v>
      </c>
      <c r="B74" s="195"/>
      <c r="C74" s="196"/>
      <c r="D74" s="194" t="s">
        <v>56</v>
      </c>
      <c r="E74" s="195"/>
      <c r="F74" s="195"/>
      <c r="G74" s="195"/>
      <c r="H74" s="195"/>
      <c r="I74" s="195"/>
      <c r="J74" s="195"/>
      <c r="K74" s="195"/>
      <c r="L74" s="195"/>
      <c r="M74" s="195"/>
      <c r="N74" s="195"/>
      <c r="O74" s="195"/>
      <c r="P74" s="195"/>
      <c r="Q74" s="195"/>
      <c r="R74" s="195"/>
      <c r="S74" s="195"/>
      <c r="T74" s="195"/>
      <c r="U74" s="195"/>
      <c r="V74" s="195"/>
      <c r="W74" s="195"/>
      <c r="X74" s="195"/>
      <c r="Y74" s="195"/>
      <c r="Z74" s="195"/>
      <c r="AA74" s="195"/>
      <c r="AB74" s="196"/>
    </row>
    <row r="75" spans="1:28" ht="49.5" customHeight="1" x14ac:dyDescent="0.25">
      <c r="A75" s="185"/>
      <c r="B75" s="186"/>
      <c r="C75" s="186"/>
      <c r="D75" s="186"/>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7"/>
    </row>
    <row r="76" spans="1:28" ht="41.25" customHeight="1" x14ac:dyDescent="0.25">
      <c r="A76" s="188"/>
      <c r="B76" s="189"/>
      <c r="C76" s="189"/>
      <c r="D76" s="189"/>
      <c r="E76" s="189"/>
      <c r="F76" s="189"/>
      <c r="G76" s="189"/>
      <c r="H76" s="189"/>
      <c r="I76" s="189"/>
      <c r="J76" s="189"/>
      <c r="K76" s="189"/>
      <c r="L76" s="189"/>
      <c r="M76" s="189"/>
      <c r="N76" s="189"/>
      <c r="O76" s="189"/>
      <c r="P76" s="189"/>
      <c r="Q76" s="189"/>
      <c r="R76" s="189"/>
      <c r="S76" s="189"/>
      <c r="T76" s="189"/>
      <c r="U76" s="189"/>
      <c r="V76" s="189"/>
      <c r="W76" s="189"/>
      <c r="X76" s="189"/>
      <c r="Y76" s="189"/>
      <c r="Z76" s="189"/>
      <c r="AA76" s="189"/>
      <c r="AB76" s="190"/>
    </row>
    <row r="77" spans="1:28" ht="40.5" customHeight="1" x14ac:dyDescent="0.25">
      <c r="A77" s="188"/>
      <c r="B77" s="189"/>
      <c r="C77" s="189"/>
      <c r="D77" s="189"/>
      <c r="E77" s="189"/>
      <c r="F77" s="189"/>
      <c r="G77" s="189"/>
      <c r="H77" s="189"/>
      <c r="I77" s="189"/>
      <c r="J77" s="189"/>
      <c r="K77" s="189"/>
      <c r="L77" s="189"/>
      <c r="M77" s="189"/>
      <c r="N77" s="189"/>
      <c r="O77" s="189"/>
      <c r="P77" s="189"/>
      <c r="Q77" s="189"/>
      <c r="R77" s="189"/>
      <c r="S77" s="189"/>
      <c r="T77" s="189"/>
      <c r="U77" s="189"/>
      <c r="V77" s="189"/>
      <c r="W77" s="189"/>
      <c r="X77" s="189"/>
      <c r="Y77" s="189"/>
      <c r="Z77" s="189"/>
      <c r="AA77" s="189"/>
      <c r="AB77" s="190"/>
    </row>
    <row r="78" spans="1:28" ht="38.25" customHeight="1" x14ac:dyDescent="0.25">
      <c r="A78" s="188"/>
      <c r="B78" s="189"/>
      <c r="C78" s="189"/>
      <c r="D78" s="189"/>
      <c r="E78" s="189"/>
      <c r="F78" s="189"/>
      <c r="G78" s="189"/>
      <c r="H78" s="189"/>
      <c r="I78" s="189"/>
      <c r="J78" s="189"/>
      <c r="K78" s="189"/>
      <c r="L78" s="189"/>
      <c r="M78" s="189"/>
      <c r="N78" s="189"/>
      <c r="O78" s="189"/>
      <c r="P78" s="189"/>
      <c r="Q78" s="189"/>
      <c r="R78" s="189"/>
      <c r="S78" s="189"/>
      <c r="T78" s="189"/>
      <c r="U78" s="189"/>
      <c r="V78" s="189"/>
      <c r="W78" s="189"/>
      <c r="X78" s="189"/>
      <c r="Y78" s="189"/>
      <c r="Z78" s="189"/>
      <c r="AA78" s="189"/>
      <c r="AB78" s="190"/>
    </row>
    <row r="79" spans="1:28" ht="42.75" customHeight="1" x14ac:dyDescent="0.25">
      <c r="A79" s="188"/>
      <c r="B79" s="189"/>
      <c r="C79" s="189"/>
      <c r="D79" s="189"/>
      <c r="E79" s="189"/>
      <c r="F79" s="189"/>
      <c r="G79" s="189"/>
      <c r="H79" s="189"/>
      <c r="I79" s="189"/>
      <c r="J79" s="189"/>
      <c r="K79" s="189"/>
      <c r="L79" s="189"/>
      <c r="M79" s="189"/>
      <c r="N79" s="189"/>
      <c r="O79" s="189"/>
      <c r="P79" s="189"/>
      <c r="Q79" s="189"/>
      <c r="R79" s="189"/>
      <c r="S79" s="189"/>
      <c r="T79" s="189"/>
      <c r="U79" s="189"/>
      <c r="V79" s="189"/>
      <c r="W79" s="189"/>
      <c r="X79" s="189"/>
      <c r="Y79" s="189"/>
      <c r="Z79" s="189"/>
      <c r="AA79" s="189"/>
      <c r="AB79" s="190"/>
    </row>
    <row r="80" spans="1:28" ht="44.25" customHeight="1" x14ac:dyDescent="0.25">
      <c r="A80" s="188"/>
      <c r="B80" s="189"/>
      <c r="C80" s="189"/>
      <c r="D80" s="189"/>
      <c r="E80" s="189"/>
      <c r="F80" s="189"/>
      <c r="G80" s="189"/>
      <c r="H80" s="189"/>
      <c r="I80" s="189"/>
      <c r="J80" s="189"/>
      <c r="K80" s="189"/>
      <c r="L80" s="189"/>
      <c r="M80" s="189"/>
      <c r="N80" s="189"/>
      <c r="O80" s="189"/>
      <c r="P80" s="189"/>
      <c r="Q80" s="189"/>
      <c r="R80" s="189"/>
      <c r="S80" s="189"/>
      <c r="T80" s="189"/>
      <c r="U80" s="189"/>
      <c r="V80" s="189"/>
      <c r="W80" s="189"/>
      <c r="X80" s="189"/>
      <c r="Y80" s="189"/>
      <c r="Z80" s="189"/>
      <c r="AA80" s="189"/>
      <c r="AB80" s="190"/>
    </row>
    <row r="81" spans="1:28" ht="54" customHeight="1" thickBot="1" x14ac:dyDescent="0.3">
      <c r="A81" s="191"/>
      <c r="B81" s="192"/>
      <c r="C81" s="192"/>
      <c r="D81" s="192"/>
      <c r="E81" s="192"/>
      <c r="F81" s="192"/>
      <c r="G81" s="192"/>
      <c r="H81" s="192"/>
      <c r="I81" s="192"/>
      <c r="J81" s="192"/>
      <c r="K81" s="192"/>
      <c r="L81" s="192"/>
      <c r="M81" s="192"/>
      <c r="N81" s="192"/>
      <c r="O81" s="192"/>
      <c r="P81" s="192"/>
      <c r="Q81" s="192"/>
      <c r="R81" s="192"/>
      <c r="S81" s="192"/>
      <c r="T81" s="192"/>
      <c r="U81" s="192"/>
      <c r="V81" s="192"/>
      <c r="W81" s="192"/>
      <c r="X81" s="192"/>
      <c r="Y81" s="192"/>
      <c r="Z81" s="192"/>
      <c r="AA81" s="192"/>
      <c r="AB81" s="193"/>
    </row>
    <row r="82" spans="1:28" ht="15.75" customHeight="1" x14ac:dyDescent="0.25">
      <c r="A82" s="188"/>
      <c r="B82" s="189"/>
      <c r="C82" s="189"/>
      <c r="D82" s="189"/>
      <c r="E82" s="189"/>
      <c r="F82" s="189"/>
      <c r="G82" s="189"/>
      <c r="H82" s="189"/>
      <c r="I82" s="189"/>
      <c r="J82" s="189"/>
      <c r="K82" s="189"/>
      <c r="L82" s="189"/>
      <c r="M82" s="189"/>
      <c r="N82" s="189"/>
      <c r="O82" s="189"/>
      <c r="P82" s="189"/>
      <c r="Q82" s="189"/>
      <c r="R82" s="189"/>
      <c r="S82" s="189"/>
      <c r="T82" s="189"/>
      <c r="U82" s="189"/>
      <c r="V82" s="189"/>
      <c r="W82" s="189"/>
      <c r="X82" s="189"/>
      <c r="Y82" s="189"/>
      <c r="Z82" s="189"/>
      <c r="AA82" s="189"/>
      <c r="AB82" s="190"/>
    </row>
    <row r="83" spans="1:28" ht="14.25" customHeight="1" thickBot="1" x14ac:dyDescent="0.3">
      <c r="A83" s="191"/>
      <c r="B83" s="192"/>
      <c r="C83" s="192"/>
      <c r="D83" s="192"/>
      <c r="E83" s="192"/>
      <c r="F83" s="192"/>
      <c r="G83" s="192"/>
      <c r="H83" s="192"/>
      <c r="I83" s="192"/>
      <c r="J83" s="192"/>
      <c r="K83" s="192"/>
      <c r="L83" s="192"/>
      <c r="M83" s="192"/>
      <c r="N83" s="192"/>
      <c r="O83" s="192"/>
      <c r="P83" s="192"/>
      <c r="Q83" s="192"/>
      <c r="R83" s="192"/>
      <c r="S83" s="192"/>
      <c r="T83" s="192"/>
      <c r="U83" s="192"/>
      <c r="V83" s="192"/>
      <c r="W83" s="192"/>
      <c r="X83" s="192"/>
      <c r="Y83" s="192"/>
      <c r="Z83" s="192"/>
      <c r="AA83" s="192"/>
      <c r="AB83" s="193"/>
    </row>
    <row r="84" spans="1:28" ht="26.25" customHeight="1" thickBot="1" x14ac:dyDescent="0.3">
      <c r="A84" s="52" t="s">
        <v>30</v>
      </c>
      <c r="B84" s="53"/>
      <c r="C84" s="53"/>
      <c r="D84" s="53"/>
      <c r="E84" s="53"/>
      <c r="F84" s="53"/>
      <c r="G84" s="53"/>
      <c r="H84" s="53"/>
      <c r="I84" s="53"/>
      <c r="J84" s="53"/>
      <c r="K84" s="53"/>
      <c r="L84" s="53"/>
      <c r="M84" s="53"/>
      <c r="N84" s="53"/>
      <c r="O84" s="53"/>
      <c r="P84" s="53"/>
      <c r="Q84" s="53"/>
      <c r="R84" s="53"/>
      <c r="S84" s="53"/>
      <c r="T84" s="53"/>
      <c r="U84" s="53"/>
      <c r="V84" s="53"/>
      <c r="W84" s="53"/>
      <c r="X84" s="53"/>
      <c r="Y84" s="53"/>
      <c r="Z84" s="53"/>
      <c r="AA84" s="53"/>
      <c r="AB84" s="54"/>
    </row>
    <row r="85" spans="1:28" ht="33" customHeight="1" thickBot="1" x14ac:dyDescent="0.3">
      <c r="A85" s="8" t="s">
        <v>39</v>
      </c>
      <c r="B85" s="74" t="s">
        <v>12</v>
      </c>
      <c r="C85" s="55"/>
      <c r="D85" s="55"/>
      <c r="E85" s="55"/>
      <c r="F85" s="55"/>
      <c r="G85" s="55"/>
      <c r="H85" s="55"/>
      <c r="I85" s="55"/>
      <c r="J85" s="55"/>
      <c r="K85" s="55"/>
      <c r="L85" s="55"/>
      <c r="M85" s="55"/>
      <c r="N85" s="55"/>
      <c r="O85" s="55"/>
      <c r="P85" s="55"/>
      <c r="Q85" s="55"/>
      <c r="R85" s="55"/>
      <c r="S85" s="55"/>
      <c r="T85" s="55"/>
      <c r="U85" s="55"/>
      <c r="V85" s="55"/>
      <c r="W85" s="55"/>
      <c r="X85" s="55"/>
      <c r="Y85" s="55"/>
      <c r="Z85" s="55"/>
      <c r="AA85" s="55"/>
      <c r="AB85" s="56"/>
    </row>
    <row r="86" spans="1:28" ht="26.25" customHeight="1" thickBot="1" x14ac:dyDescent="0.3">
      <c r="A86" s="32" t="s">
        <v>90</v>
      </c>
      <c r="B86" s="74" t="s">
        <v>31</v>
      </c>
      <c r="C86" s="55"/>
      <c r="D86" s="55"/>
      <c r="E86" s="55"/>
      <c r="F86" s="55"/>
      <c r="G86" s="55"/>
      <c r="H86" s="55"/>
      <c r="I86" s="55"/>
      <c r="J86" s="55"/>
      <c r="K86" s="55"/>
      <c r="L86" s="55"/>
      <c r="M86" s="56"/>
      <c r="N86" s="75"/>
      <c r="O86" s="76"/>
      <c r="P86" s="77" t="s">
        <v>32</v>
      </c>
      <c r="Q86" s="78"/>
      <c r="R86" s="78"/>
      <c r="S86" s="78"/>
      <c r="T86" s="78"/>
      <c r="U86" s="78"/>
      <c r="V86" s="78"/>
      <c r="W86" s="78"/>
      <c r="X86" s="78"/>
      <c r="Y86" s="78"/>
      <c r="Z86" s="78"/>
      <c r="AA86" s="78"/>
      <c r="AB86" s="79"/>
    </row>
    <row r="87" spans="1:28" ht="85.9" customHeight="1" thickBot="1" x14ac:dyDescent="0.3">
      <c r="A87" s="8" t="s">
        <v>102</v>
      </c>
      <c r="B87" s="221" t="s">
        <v>100</v>
      </c>
      <c r="C87" s="222"/>
      <c r="D87" s="222"/>
      <c r="E87" s="222"/>
      <c r="F87" s="222"/>
      <c r="G87" s="222"/>
      <c r="H87" s="222"/>
      <c r="I87" s="222"/>
      <c r="J87" s="222"/>
      <c r="K87" s="222"/>
      <c r="L87" s="222"/>
      <c r="M87" s="223"/>
      <c r="N87" s="77" t="s">
        <v>103</v>
      </c>
      <c r="O87" s="56"/>
      <c r="P87" s="221" t="s">
        <v>101</v>
      </c>
      <c r="Q87" s="224"/>
      <c r="R87" s="224"/>
      <c r="S87" s="224"/>
      <c r="T87" s="224"/>
      <c r="U87" s="224"/>
      <c r="V87" s="224"/>
      <c r="W87" s="224"/>
      <c r="X87" s="224"/>
      <c r="Y87" s="224"/>
      <c r="Z87" s="224"/>
      <c r="AA87" s="224"/>
      <c r="AB87" s="225"/>
    </row>
    <row r="88" spans="1:28" ht="60" customHeight="1" thickBot="1" x14ac:dyDescent="0.3">
      <c r="A88" s="49"/>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1"/>
    </row>
    <row r="89" spans="1:28" ht="33" customHeight="1" thickBot="1" x14ac:dyDescent="0.3">
      <c r="A89" s="52" t="s">
        <v>30</v>
      </c>
      <c r="B89" s="53"/>
      <c r="C89" s="53"/>
      <c r="D89" s="53"/>
      <c r="E89" s="53"/>
      <c r="F89" s="53"/>
      <c r="G89" s="53"/>
      <c r="H89" s="53"/>
      <c r="I89" s="53"/>
      <c r="J89" s="53"/>
      <c r="K89" s="53"/>
      <c r="L89" s="53"/>
      <c r="M89" s="53"/>
      <c r="N89" s="53"/>
      <c r="O89" s="53"/>
      <c r="P89" s="53"/>
      <c r="Q89" s="53"/>
      <c r="R89" s="53"/>
      <c r="S89" s="53"/>
      <c r="T89" s="53"/>
      <c r="U89" s="53"/>
      <c r="V89" s="53"/>
      <c r="W89" s="53"/>
      <c r="X89" s="53"/>
      <c r="Y89" s="53"/>
      <c r="Z89" s="53"/>
      <c r="AA89" s="53"/>
      <c r="AB89" s="54"/>
    </row>
    <row r="90" spans="1:28" ht="24" customHeight="1" thickBot="1" x14ac:dyDescent="0.3">
      <c r="A90" s="8" t="s">
        <v>39</v>
      </c>
      <c r="B90" s="74" t="s">
        <v>53</v>
      </c>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6"/>
    </row>
    <row r="91" spans="1:28" ht="26.25" customHeight="1" thickBot="1" x14ac:dyDescent="0.3">
      <c r="A91" s="32" t="s">
        <v>90</v>
      </c>
      <c r="B91" s="55" t="s">
        <v>68</v>
      </c>
      <c r="C91" s="55"/>
      <c r="D91" s="55"/>
      <c r="E91" s="55"/>
      <c r="F91" s="55"/>
      <c r="G91" s="55"/>
      <c r="H91" s="55"/>
      <c r="I91" s="55"/>
      <c r="J91" s="55"/>
      <c r="K91" s="55"/>
      <c r="L91" s="55"/>
      <c r="M91" s="55"/>
      <c r="N91" s="55"/>
      <c r="O91" s="55"/>
      <c r="P91" s="55"/>
      <c r="Q91" s="55"/>
      <c r="R91" s="55"/>
      <c r="S91" s="55"/>
      <c r="T91" s="55"/>
      <c r="U91" s="55"/>
      <c r="V91" s="55"/>
      <c r="W91" s="55"/>
      <c r="X91" s="55"/>
      <c r="Y91" s="55"/>
      <c r="Z91" s="55"/>
      <c r="AA91" s="55"/>
      <c r="AB91" s="56"/>
    </row>
    <row r="92" spans="1:28" ht="69" customHeight="1" thickBot="1" x14ac:dyDescent="0.3">
      <c r="A92" s="8" t="s">
        <v>104</v>
      </c>
      <c r="B92" s="77" t="s">
        <v>105</v>
      </c>
      <c r="C92" s="78"/>
      <c r="D92" s="78"/>
      <c r="E92" s="78"/>
      <c r="F92" s="78"/>
      <c r="G92" s="78"/>
      <c r="H92" s="78"/>
      <c r="I92" s="78"/>
      <c r="J92" s="78"/>
      <c r="K92" s="78"/>
      <c r="L92" s="78"/>
      <c r="M92" s="78"/>
      <c r="N92" s="78"/>
      <c r="O92" s="78"/>
      <c r="P92" s="78"/>
      <c r="Q92" s="78"/>
      <c r="R92" s="78"/>
      <c r="S92" s="78"/>
      <c r="T92" s="78"/>
      <c r="U92" s="78"/>
      <c r="V92" s="78"/>
      <c r="W92" s="78"/>
      <c r="X92" s="78"/>
      <c r="Y92" s="78"/>
      <c r="Z92" s="78"/>
      <c r="AA92" s="78"/>
      <c r="AB92" s="79"/>
    </row>
    <row r="93" spans="1:28" ht="69" customHeight="1" thickBot="1" x14ac:dyDescent="0.3">
      <c r="A93" s="29"/>
      <c r="B93" s="30"/>
      <c r="C93" s="30"/>
      <c r="D93" s="30"/>
      <c r="E93" s="30"/>
      <c r="F93" s="30"/>
      <c r="G93" s="30"/>
      <c r="H93" s="30"/>
      <c r="I93" s="30"/>
      <c r="J93" s="30"/>
      <c r="K93" s="30"/>
      <c r="L93" s="30"/>
      <c r="M93" s="30"/>
      <c r="N93" s="30"/>
      <c r="O93" s="30"/>
      <c r="P93" s="30"/>
      <c r="Q93" s="30"/>
      <c r="R93" s="30"/>
      <c r="S93" s="30"/>
      <c r="T93" s="30"/>
      <c r="U93" s="30"/>
      <c r="V93" s="30"/>
      <c r="W93" s="30"/>
      <c r="X93" s="30"/>
      <c r="Y93" s="30"/>
      <c r="Z93" s="30"/>
      <c r="AA93" s="30"/>
      <c r="AB93" s="31"/>
    </row>
    <row r="94" spans="1:28" ht="26.25" customHeight="1" thickBot="1" x14ac:dyDescent="0.3">
      <c r="A94" s="52" t="s">
        <v>30</v>
      </c>
      <c r="B94" s="53"/>
      <c r="C94" s="53"/>
      <c r="D94" s="53"/>
      <c r="E94" s="53"/>
      <c r="F94" s="53"/>
      <c r="G94" s="53"/>
      <c r="H94" s="53"/>
      <c r="I94" s="53"/>
      <c r="J94" s="53"/>
      <c r="K94" s="53"/>
      <c r="L94" s="53"/>
      <c r="M94" s="53"/>
      <c r="N94" s="53"/>
      <c r="O94" s="53"/>
      <c r="P94" s="53"/>
      <c r="Q94" s="53"/>
      <c r="R94" s="53"/>
      <c r="S94" s="53"/>
      <c r="T94" s="53"/>
      <c r="U94" s="53"/>
      <c r="V94" s="53"/>
      <c r="W94" s="53"/>
      <c r="X94" s="53"/>
      <c r="Y94" s="53"/>
      <c r="Z94" s="53"/>
      <c r="AA94" s="53"/>
      <c r="AB94" s="54"/>
    </row>
    <row r="95" spans="1:28" ht="33" customHeight="1" x14ac:dyDescent="0.25">
      <c r="A95" s="41" t="s">
        <v>39</v>
      </c>
      <c r="B95" s="226" t="s">
        <v>89</v>
      </c>
      <c r="C95" s="227"/>
      <c r="D95" s="227"/>
      <c r="E95" s="227"/>
      <c r="F95" s="227"/>
      <c r="G95" s="227"/>
      <c r="H95" s="227"/>
      <c r="I95" s="227"/>
      <c r="J95" s="227"/>
      <c r="K95" s="227"/>
      <c r="L95" s="227"/>
      <c r="M95" s="227"/>
      <c r="N95" s="227"/>
      <c r="O95" s="227"/>
      <c r="P95" s="227"/>
      <c r="Q95" s="227"/>
      <c r="R95" s="227"/>
      <c r="S95" s="227"/>
      <c r="T95" s="227"/>
      <c r="U95" s="227"/>
      <c r="V95" s="227"/>
      <c r="W95" s="227"/>
      <c r="X95" s="227"/>
      <c r="Y95" s="227"/>
      <c r="Z95" s="227"/>
      <c r="AA95" s="227"/>
      <c r="AB95" s="228"/>
    </row>
    <row r="96" spans="1:28" ht="42" customHeight="1" thickBot="1" x14ac:dyDescent="0.3">
      <c r="A96" s="42" t="s">
        <v>90</v>
      </c>
      <c r="B96" s="229" t="s">
        <v>31</v>
      </c>
      <c r="C96" s="230"/>
      <c r="D96" s="230"/>
      <c r="E96" s="230"/>
      <c r="F96" s="230"/>
      <c r="G96" s="230"/>
      <c r="H96" s="230"/>
      <c r="I96" s="230"/>
      <c r="J96" s="230"/>
      <c r="K96" s="230"/>
      <c r="L96" s="230"/>
      <c r="M96" s="231"/>
      <c r="N96" s="236" t="s">
        <v>90</v>
      </c>
      <c r="O96" s="236"/>
      <c r="P96" s="237" t="s">
        <v>32</v>
      </c>
      <c r="Q96" s="237"/>
      <c r="R96" s="237"/>
      <c r="S96" s="237"/>
      <c r="T96" s="237"/>
      <c r="U96" s="237"/>
      <c r="V96" s="237"/>
      <c r="W96" s="237"/>
      <c r="X96" s="237"/>
      <c r="Y96" s="237"/>
      <c r="Z96" s="237"/>
      <c r="AA96" s="237"/>
      <c r="AB96" s="237"/>
    </row>
    <row r="97" spans="1:28" ht="249.6" customHeight="1" thickBot="1" x14ac:dyDescent="0.3">
      <c r="A97" s="8" t="s">
        <v>102</v>
      </c>
      <c r="B97" s="235" t="s">
        <v>106</v>
      </c>
      <c r="C97" s="235"/>
      <c r="D97" s="235"/>
      <c r="E97" s="235"/>
      <c r="F97" s="235"/>
      <c r="G97" s="235"/>
      <c r="H97" s="235"/>
      <c r="I97" s="235"/>
      <c r="J97" s="235"/>
      <c r="K97" s="235"/>
      <c r="L97" s="235"/>
      <c r="M97" s="235"/>
      <c r="N97" s="77" t="s">
        <v>103</v>
      </c>
      <c r="O97" s="56"/>
      <c r="P97" s="232" t="s">
        <v>107</v>
      </c>
      <c r="Q97" s="233"/>
      <c r="R97" s="233"/>
      <c r="S97" s="233"/>
      <c r="T97" s="233"/>
      <c r="U97" s="233"/>
      <c r="V97" s="233"/>
      <c r="W97" s="233"/>
      <c r="X97" s="233"/>
      <c r="Y97" s="233"/>
      <c r="Z97" s="233"/>
      <c r="AA97" s="233"/>
      <c r="AB97" s="234"/>
    </row>
    <row r="98" spans="1:28" ht="119.25" customHeight="1" x14ac:dyDescent="0.25">
      <c r="A98" s="38"/>
      <c r="B98" s="238"/>
      <c r="C98" s="238"/>
      <c r="D98" s="238"/>
      <c r="E98" s="238"/>
      <c r="F98" s="238"/>
      <c r="G98" s="39"/>
      <c r="H98" s="238"/>
      <c r="I98" s="238"/>
      <c r="J98" s="238"/>
      <c r="K98" s="238"/>
      <c r="L98" s="238"/>
      <c r="M98" s="238"/>
      <c r="N98" s="239"/>
      <c r="O98" s="239"/>
      <c r="P98" s="239"/>
      <c r="Q98" s="239"/>
      <c r="R98" s="239"/>
      <c r="S98" s="239"/>
      <c r="T98" s="239"/>
      <c r="U98" s="239"/>
      <c r="V98" s="239"/>
      <c r="W98" s="239"/>
      <c r="X98" s="239"/>
      <c r="Y98" s="239"/>
      <c r="Z98" s="239"/>
      <c r="AA98" s="239"/>
      <c r="AB98" s="239"/>
    </row>
    <row r="99" spans="1:28" ht="33" customHeight="1" x14ac:dyDescent="0.25">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row>
    <row r="100" spans="1:28" ht="26.25" customHeight="1" x14ac:dyDescent="0.25">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row>
    <row r="101" spans="1:28" ht="26.25" customHeight="1" x14ac:dyDescent="0.25">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row>
    <row r="102" spans="1:28" ht="26.25" customHeight="1" x14ac:dyDescent="0.25">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row>
    <row r="103" spans="1:28" ht="33" customHeight="1" x14ac:dyDescent="0.25">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row>
    <row r="104" spans="1:28" ht="26.25" customHeight="1" x14ac:dyDescent="0.25">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row>
    <row r="105" spans="1:28" ht="26.25" customHeight="1" x14ac:dyDescent="0.2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row>
    <row r="106" spans="1:28" ht="26.25" customHeight="1" x14ac:dyDescent="0.25">
      <c r="A106" s="38"/>
      <c r="B106" s="238"/>
      <c r="C106" s="238"/>
      <c r="D106" s="238"/>
      <c r="E106" s="238"/>
      <c r="F106" s="238"/>
      <c r="G106" s="39"/>
      <c r="H106" s="238"/>
      <c r="I106" s="238"/>
      <c r="J106" s="238"/>
      <c r="K106" s="238"/>
      <c r="L106" s="238"/>
      <c r="M106" s="238"/>
      <c r="N106" s="239"/>
      <c r="O106" s="239"/>
      <c r="P106" s="239"/>
      <c r="Q106" s="239"/>
      <c r="R106" s="239"/>
      <c r="S106" s="239"/>
      <c r="T106" s="239"/>
      <c r="U106" s="239"/>
      <c r="V106" s="239"/>
      <c r="W106" s="239"/>
      <c r="X106" s="239"/>
      <c r="Y106" s="239"/>
      <c r="Z106" s="239"/>
      <c r="AA106" s="239"/>
      <c r="AB106" s="239"/>
    </row>
    <row r="107" spans="1:28"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c r="AB107" s="12"/>
    </row>
    <row r="108" spans="1:28"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c r="AB108" s="12"/>
    </row>
  </sheetData>
  <mergeCells count="160">
    <mergeCell ref="B98:C98"/>
    <mergeCell ref="D98:F98"/>
    <mergeCell ref="H98:M98"/>
    <mergeCell ref="N98:O98"/>
    <mergeCell ref="P98:T98"/>
    <mergeCell ref="U98:W98"/>
    <mergeCell ref="X98:AB98"/>
    <mergeCell ref="B106:C106"/>
    <mergeCell ref="D106:F106"/>
    <mergeCell ref="H106:M106"/>
    <mergeCell ref="N106:O106"/>
    <mergeCell ref="P106:T106"/>
    <mergeCell ref="U106:W106"/>
    <mergeCell ref="X106:AB106"/>
    <mergeCell ref="B85:AB85"/>
    <mergeCell ref="N87:O87"/>
    <mergeCell ref="B87:M87"/>
    <mergeCell ref="P87:AB87"/>
    <mergeCell ref="A89:AB89"/>
    <mergeCell ref="B90:AB90"/>
    <mergeCell ref="B95:AB95"/>
    <mergeCell ref="N97:O97"/>
    <mergeCell ref="B92:AB92"/>
    <mergeCell ref="B96:M96"/>
    <mergeCell ref="P97:AB97"/>
    <mergeCell ref="B97:M97"/>
    <mergeCell ref="N96:O96"/>
    <mergeCell ref="P96:AB96"/>
    <mergeCell ref="A84:AB84"/>
    <mergeCell ref="A67:AB73"/>
    <mergeCell ref="A53:AB53"/>
    <mergeCell ref="A66:C66"/>
    <mergeCell ref="D66:AB66"/>
    <mergeCell ref="A74:C74"/>
    <mergeCell ref="D74:AB74"/>
    <mergeCell ref="A75:AB81"/>
    <mergeCell ref="D43:AB43"/>
    <mergeCell ref="D44:AB44"/>
    <mergeCell ref="D45:AB45"/>
    <mergeCell ref="A82:AB83"/>
    <mergeCell ref="A54:AB65"/>
    <mergeCell ref="A49:C49"/>
    <mergeCell ref="A48:C48"/>
    <mergeCell ref="A46:AB46"/>
    <mergeCell ref="A51:C51"/>
    <mergeCell ref="D51:P51"/>
    <mergeCell ref="Q51:AB51"/>
    <mergeCell ref="A27:E27"/>
    <mergeCell ref="D39:P39"/>
    <mergeCell ref="Q39:AB39"/>
    <mergeCell ref="A37:C37"/>
    <mergeCell ref="A35:B35"/>
    <mergeCell ref="A33:B33"/>
    <mergeCell ref="A34:B34"/>
    <mergeCell ref="D37:P37"/>
    <mergeCell ref="Q37:AB37"/>
    <mergeCell ref="D38:P38"/>
    <mergeCell ref="Q38:AB38"/>
    <mergeCell ref="F27:AB27"/>
    <mergeCell ref="A28:AB28"/>
    <mergeCell ref="A29:B30"/>
    <mergeCell ref="C29:C30"/>
    <mergeCell ref="D29:E29"/>
    <mergeCell ref="F29:H29"/>
    <mergeCell ref="I29:J29"/>
    <mergeCell ref="A39:C39"/>
    <mergeCell ref="K29:L29"/>
    <mergeCell ref="M29:N29"/>
    <mergeCell ref="O29:P29"/>
    <mergeCell ref="Q29:R29"/>
    <mergeCell ref="S29:T29"/>
    <mergeCell ref="N25:P25"/>
    <mergeCell ref="Q25:U25"/>
    <mergeCell ref="V25:Y25"/>
    <mergeCell ref="Z25:AB25"/>
    <mergeCell ref="N26:P26"/>
    <mergeCell ref="Q26:U26"/>
    <mergeCell ref="V26:Y26"/>
    <mergeCell ref="Z26:AB26"/>
    <mergeCell ref="H23:M23"/>
    <mergeCell ref="N23:P23"/>
    <mergeCell ref="Q23:U23"/>
    <mergeCell ref="V23:Y23"/>
    <mergeCell ref="H26:M26"/>
    <mergeCell ref="H24:M24"/>
    <mergeCell ref="N24:P24"/>
    <mergeCell ref="Q24:U24"/>
    <mergeCell ref="V24:Y24"/>
    <mergeCell ref="Z24:AB24"/>
    <mergeCell ref="AC3:AC7"/>
    <mergeCell ref="D4:AB4"/>
    <mergeCell ref="D5:AB5"/>
    <mergeCell ref="D6:AB6"/>
    <mergeCell ref="D7:K7"/>
    <mergeCell ref="L7:T7"/>
    <mergeCell ref="U7:AB7"/>
    <mergeCell ref="A15:AB15"/>
    <mergeCell ref="A16:AB16"/>
    <mergeCell ref="A9:AB9"/>
    <mergeCell ref="A10:AB10"/>
    <mergeCell ref="A11:AB11"/>
    <mergeCell ref="A12:AB12"/>
    <mergeCell ref="A13:AB13"/>
    <mergeCell ref="A14:AB14"/>
    <mergeCell ref="A8:C8"/>
    <mergeCell ref="D8:AB8"/>
    <mergeCell ref="A3:C7"/>
    <mergeCell ref="D3:AB3"/>
    <mergeCell ref="A17:AB17"/>
    <mergeCell ref="A18:AB18"/>
    <mergeCell ref="A19:AB19"/>
    <mergeCell ref="A20:AB20"/>
    <mergeCell ref="H22:M22"/>
    <mergeCell ref="N22:P22"/>
    <mergeCell ref="Q22:U22"/>
    <mergeCell ref="V22:Y22"/>
    <mergeCell ref="Z22:AB22"/>
    <mergeCell ref="H21:M21"/>
    <mergeCell ref="N21:P21"/>
    <mergeCell ref="Q21:U21"/>
    <mergeCell ref="V21:Y21"/>
    <mergeCell ref="Z21:AB21"/>
    <mergeCell ref="A21:G21"/>
    <mergeCell ref="A22:G22"/>
    <mergeCell ref="A31:B31"/>
    <mergeCell ref="C31:AB31"/>
    <mergeCell ref="D40:P40"/>
    <mergeCell ref="Q40:AB40"/>
    <mergeCell ref="A50:C50"/>
    <mergeCell ref="A43:C43"/>
    <mergeCell ref="A44:C44"/>
    <mergeCell ref="A45:C45"/>
    <mergeCell ref="A42:AB42"/>
    <mergeCell ref="A40:C40"/>
    <mergeCell ref="D50:P50"/>
    <mergeCell ref="Q50:AB50"/>
    <mergeCell ref="A24:G24"/>
    <mergeCell ref="A23:G23"/>
    <mergeCell ref="A25:G25"/>
    <mergeCell ref="A26:G26"/>
    <mergeCell ref="A88:AB88"/>
    <mergeCell ref="A94:AB94"/>
    <mergeCell ref="B91:AB91"/>
    <mergeCell ref="A47:AB47"/>
    <mergeCell ref="D48:P48"/>
    <mergeCell ref="Q48:AB48"/>
    <mergeCell ref="D49:P49"/>
    <mergeCell ref="Q49:AB49"/>
    <mergeCell ref="A38:C38"/>
    <mergeCell ref="A32:B32"/>
    <mergeCell ref="A36:AB36"/>
    <mergeCell ref="B86:M86"/>
    <mergeCell ref="N86:O86"/>
    <mergeCell ref="P86:AB86"/>
    <mergeCell ref="Z23:AB23"/>
    <mergeCell ref="H25:M25"/>
    <mergeCell ref="U29:V29"/>
    <mergeCell ref="W29:X29"/>
    <mergeCell ref="Y29:Z29"/>
    <mergeCell ref="AA29:AB29"/>
  </mergeCells>
  <conditionalFormatting sqref="S35 N32:N34 H33:H35 G32 R33:R35 Q32 L34:L35 K33 L32 P32:P33 P35 O34">
    <cfRule type="containsText" dxfId="9" priority="11" operator="containsText" text="1">
      <formula>NOT(ISERROR(SEARCH("1",G32)))</formula>
    </cfRule>
  </conditionalFormatting>
  <conditionalFormatting sqref="Q34">
    <cfRule type="containsText" dxfId="8" priority="7" operator="containsText" text="1">
      <formula>NOT(ISERROR(SEARCH("1",Q34)))</formula>
    </cfRule>
  </conditionalFormatting>
  <conditionalFormatting sqref="M35">
    <cfRule type="containsText" dxfId="7" priority="6" operator="containsText" text="1">
      <formula>NOT(ISERROR(SEARCH("1",M35)))</formula>
    </cfRule>
  </conditionalFormatting>
  <conditionalFormatting sqref="F32:F35 X32:X35 Z32:Z35 D32:D35 J32:J35 V32:V35 T32:T34">
    <cfRule type="containsText" dxfId="6" priority="10" operator="containsText" text="1">
      <formula>NOT(ISERROR(SEARCH("1",D32)))</formula>
    </cfRule>
  </conditionalFormatting>
  <conditionalFormatting sqref="S32:S34 E32:E35 G33:G35 I33:I35 K32 O32:O33 U32:U35 W32:W35 Y32:Y35 AA32:AA35 M32 Q33 M34 Q35 K34:K35 O35">
    <cfRule type="containsText" dxfId="5" priority="9" operator="containsText" text="1">
      <formula>NOT(ISERROR(SEARCH("1",E32)))</formula>
    </cfRule>
  </conditionalFormatting>
  <conditionalFormatting sqref="H32">
    <cfRule type="containsText" dxfId="4" priority="5" operator="containsText" text="1">
      <formula>NOT(ISERROR(SEARCH("1",H32)))</formula>
    </cfRule>
  </conditionalFormatting>
  <conditionalFormatting sqref="L33">
    <cfRule type="containsText" dxfId="3" priority="4" operator="containsText" text="1">
      <formula>NOT(ISERROR(SEARCH("1",L33)))</formula>
    </cfRule>
  </conditionalFormatting>
  <conditionalFormatting sqref="R32">
    <cfRule type="containsText" dxfId="2" priority="3" operator="containsText" text="1">
      <formula>NOT(ISERROR(SEARCH("1",R32)))</formula>
    </cfRule>
  </conditionalFormatting>
  <conditionalFormatting sqref="P34">
    <cfRule type="containsText" dxfId="1" priority="2" operator="containsText" text="1">
      <formula>NOT(ISERROR(SEARCH("1",P34)))</formula>
    </cfRule>
  </conditionalFormatting>
  <conditionalFormatting sqref="T35">
    <cfRule type="containsText" dxfId="0" priority="1" operator="containsText" text="1">
      <formula>NOT(ISERROR(SEARCH("1",T35)))</formula>
    </cfRule>
  </conditionalFormatting>
  <pageMargins left="0.31496062992125984" right="0.51181102362204722" top="0.74803149606299213" bottom="0.74803149606299213" header="0.31496062992125984" footer="0.31496062992125984"/>
  <pageSetup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topLeftCell="M1" workbookViewId="0">
      <selection activeCell="G9" sqref="G9"/>
    </sheetView>
  </sheetViews>
  <sheetFormatPr baseColWidth="10" defaultRowHeight="15" x14ac:dyDescent="0.25"/>
  <sheetData>
    <row r="2" spans="2:25" ht="15.75" thickBot="1" x14ac:dyDescent="0.3"/>
    <row r="3" spans="2:25" ht="16.5" thickBot="1" x14ac:dyDescent="0.3">
      <c r="B3" s="240" t="s">
        <v>41</v>
      </c>
      <c r="C3" s="241"/>
      <c r="D3" s="240" t="s">
        <v>42</v>
      </c>
      <c r="E3" s="241"/>
      <c r="F3" s="240" t="s">
        <v>43</v>
      </c>
      <c r="G3" s="241"/>
      <c r="H3" s="240" t="s">
        <v>44</v>
      </c>
      <c r="I3" s="241"/>
      <c r="J3" s="240" t="s">
        <v>45</v>
      </c>
      <c r="K3" s="241"/>
      <c r="L3" s="240" t="s">
        <v>46</v>
      </c>
      <c r="M3" s="241"/>
      <c r="N3" s="240" t="s">
        <v>47</v>
      </c>
      <c r="O3" s="241"/>
      <c r="P3" s="240" t="s">
        <v>48</v>
      </c>
      <c r="Q3" s="241"/>
      <c r="R3" s="240" t="s">
        <v>49</v>
      </c>
      <c r="S3" s="241"/>
      <c r="T3" s="240" t="s">
        <v>50</v>
      </c>
      <c r="U3" s="241"/>
      <c r="V3" s="240" t="s">
        <v>51</v>
      </c>
      <c r="W3" s="241"/>
      <c r="X3" s="240" t="s">
        <v>52</v>
      </c>
      <c r="Y3" s="241"/>
    </row>
  </sheetData>
  <mergeCells count="12">
    <mergeCell ref="X3:Y3"/>
    <mergeCell ref="B3:C3"/>
    <mergeCell ref="D3:E3"/>
    <mergeCell ref="F3:G3"/>
    <mergeCell ref="H3:I3"/>
    <mergeCell ref="J3:K3"/>
    <mergeCell ref="L3:M3"/>
    <mergeCell ref="N3:O3"/>
    <mergeCell ref="P3:Q3"/>
    <mergeCell ref="R3:S3"/>
    <mergeCell ref="T3:U3"/>
    <mergeCell ref="V3:W3"/>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 VERSION 3 PVE</vt:lpstr>
      <vt:lpstr>Hoja1</vt:lpstr>
      <vt:lpstr>'FORMATO VERSION 3 PVE'!Área_de_impresión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TUPTC</cp:lastModifiedBy>
  <cp:lastPrinted>2012-06-04T22:45:58Z</cp:lastPrinted>
  <dcterms:created xsi:type="dcterms:W3CDTF">2012-05-10T15:07:36Z</dcterms:created>
  <dcterms:modified xsi:type="dcterms:W3CDTF">2025-11-18T20:05:29Z</dcterms:modified>
</cp:coreProperties>
</file>