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IG 2025\MANUAL INTEGRADO DE GESTION\"/>
    </mc:Choice>
  </mc:AlternateContent>
  <bookViews>
    <workbookView xWindow="0" yWindow="0" windowWidth="28800" windowHeight="12210"/>
  </bookViews>
  <sheets>
    <sheet name="FORMATO VERSION 3 PVE" sheetId="18" r:id="rId1"/>
    <sheet name="Hoja1" sheetId="19" state="hidden" r:id="rId2"/>
    <sheet name="Hoja2" sheetId="20" r:id="rId3"/>
  </sheets>
  <definedNames>
    <definedName name="_xlnm.Print_Area" localSheetId="0">'FORMATO VERSION 3 PVE'!$A$3:$AA$37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50" i="18" l="1"/>
  <c r="D50" i="18"/>
  <c r="D45" i="18"/>
  <c r="P41" i="18"/>
  <c r="D41" i="18"/>
</calcChain>
</file>

<file path=xl/sharedStrings.xml><?xml version="1.0" encoding="utf-8"?>
<sst xmlns="http://schemas.openxmlformats.org/spreadsheetml/2006/main" count="187" uniqueCount="112">
  <si>
    <t>OBJETIVO GENERAL</t>
  </si>
  <si>
    <t>RESPONSABLE</t>
  </si>
  <si>
    <t>P</t>
  </si>
  <si>
    <t>FORMULA</t>
  </si>
  <si>
    <t>MACROPROCESO:PLANEACIÓN Y MEJORAMIENTO CONTÍNUO</t>
  </si>
  <si>
    <t>PROCESO: DIRECCIONAMIENTO DEL SIG</t>
  </si>
  <si>
    <t xml:space="preserve">           Página:  1 de 1</t>
  </si>
  <si>
    <t>OBJETIVOS DEL SIG</t>
  </si>
  <si>
    <t>JUSTIFICACION</t>
  </si>
  <si>
    <t>OBJETIVO</t>
  </si>
  <si>
    <t>META</t>
  </si>
  <si>
    <t xml:space="preserve">FRECUENCIA DE MEDICION </t>
  </si>
  <si>
    <t>CUMPLIMIENTO</t>
  </si>
  <si>
    <t>RESPONSABLE GENERAL</t>
  </si>
  <si>
    <t>CRONOGRAMA</t>
  </si>
  <si>
    <t>ACTIVIDADES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</si>
  <si>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</si>
  <si>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</si>
  <si>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</si>
  <si>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</si>
  <si>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</si>
  <si>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</si>
  <si>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</si>
  <si>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</si>
  <si>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</si>
  <si>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</si>
  <si>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</si>
  <si>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</si>
  <si>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</t>
  </si>
  <si>
    <t>FECHA</t>
  </si>
  <si>
    <t xml:space="preserve">GRAFICA DE CUMPLIMIENTO </t>
  </si>
  <si>
    <t xml:space="preserve"> ANALISIS DE TENDENCIA</t>
  </si>
  <si>
    <t>DESCRIPCION</t>
  </si>
  <si>
    <t>PRIMER SEMESTRE</t>
  </si>
  <si>
    <t>SEGUNDO SEMESTRE</t>
  </si>
  <si>
    <t>PROCEDIMIENTO: IDENTIFICACION DE PELIGROS, VALORACION DE RIESGOS Y DETERMINACION DE CONTROLES</t>
  </si>
  <si>
    <t>FORMATO: FORMATO PROGRAMAS DE SST</t>
  </si>
  <si>
    <t xml:space="preserve">                      Código:  P-DS-P10-F06                   </t>
  </si>
  <si>
    <t xml:space="preserve">NOMBRE DEL PROGRAMA </t>
  </si>
  <si>
    <t xml:space="preserve">OBJETIVO ESPECIFICO </t>
  </si>
  <si>
    <t>POBLACION OBJETO</t>
  </si>
  <si>
    <t xml:space="preserve">TIPO DE INDICADOR </t>
  </si>
  <si>
    <t xml:space="preserve">GRAFICA DE INDICADOR </t>
  </si>
  <si>
    <t xml:space="preserve">(Nombre del indicador) </t>
  </si>
  <si>
    <t xml:space="preserve">DESCRIPCION </t>
  </si>
  <si>
    <t>TERCER SEMESTRE</t>
  </si>
  <si>
    <t xml:space="preserve">CUARTO TRIMESTRE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</si>
  <si>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</si>
  <si>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</si>
  <si>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</si>
  <si>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</si>
  <si>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</si>
  <si>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</si>
  <si>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</si>
  <si>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</si>
  <si>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</si>
  <si>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</si>
  <si>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</si>
  <si>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</si>
  <si>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COBERTURA</t>
  </si>
  <si>
    <t>EFICIACIA</t>
  </si>
  <si>
    <t>PORCENTAJE DE COBERTURA</t>
  </si>
  <si>
    <t>PORCENTAJE DE EFICACIA</t>
  </si>
  <si>
    <t>EFICACIA</t>
  </si>
  <si>
    <t>INCIDENCIA</t>
  </si>
  <si>
    <t>PREVALENCIA</t>
  </si>
  <si>
    <t>TIPO DE INDICADOR
(cumplimiento, cobertura, eficacia, incidencia y/o prevalencia)</t>
  </si>
  <si>
    <t>3478 RESOLUCION</t>
  </si>
  <si>
    <t>Mitigar los posibles efectos en salud  causados por la exposición laboral a riesgo biológico en la Universidad Pedagógica y Tecnológica de Colombia.</t>
  </si>
  <si>
    <t>Aplica para los trabajadores de  la Universidad Pedagógica y Tecnológica de Colombia que se encuentren expuestos por su actividad laboral  a riesgo biológico.</t>
  </si>
  <si>
    <t>Cumplimiento de actividades del programa</t>
  </si>
  <si>
    <t>Número total de actividades ejecutadas/ Número total de actividades programados * 100</t>
  </si>
  <si>
    <t>SEMESTRAL</t>
  </si>
  <si>
    <t>Determinar la proporción de población cubierta en relación con la población positiva para el sistema.</t>
  </si>
  <si>
    <t>ANUAL</t>
  </si>
  <si>
    <t>Determinar el número de casos nuevos en el año</t>
  </si>
  <si>
    <t xml:space="preserve"> Numero de casos nuevos diagnosticados en el año/ Numero total de la población expuesta *100</t>
  </si>
  <si>
    <t>Determinar  el Numero de casos nuevos  mas  antiguos</t>
  </si>
  <si>
    <t>Numero de casos existentes (nuevos  mas  antiguos) / Numero total de la población expuesta *100</t>
  </si>
  <si>
    <t>ESPERANZA DIAZ</t>
  </si>
  <si>
    <t>ACTIVIDADES PROGRAMADAS MES</t>
  </si>
  <si>
    <t>PORCENTAJE DE CUMPLIMIENTO MES</t>
  </si>
  <si>
    <t>Determinar el impacto de Cada una de las actividades realizadas</t>
  </si>
  <si>
    <t>Número de participantes en las actividades/numero de personas que se espera participen en las actividades.</t>
  </si>
  <si>
    <t xml:space="preserve">     Versión:07</t>
  </si>
  <si>
    <t>MARCO LEGAL</t>
  </si>
  <si>
    <t>Capacitación en riesgo biológico y manejo de elementos cortopunzantes para las áreas de, Bienestar Universitario, Clínica Veterinaria, medicina, química, biología, laboratorios.</t>
  </si>
  <si>
    <t>Capacitación, correcto manejo en la inocuidad de alimentos y cadena de frio. Restaurantes Sede Central</t>
  </si>
  <si>
    <t xml:space="preserve"> Verificación certificación vigente en manipulación de alimentos, de los trabajadores de restaurantes, casetas y cafetines existentes en la sede central y faculta de salud.</t>
  </si>
  <si>
    <t>SEGUNDO  SEMESTRE</t>
  </si>
  <si>
    <t>ACTIVIDADESEJECUTADAS MES</t>
  </si>
  <si>
    <t># de personas incluidas en el PVE</t>
  </si>
  <si>
    <t># de personas  positivas expuestas al riesgo</t>
  </si>
  <si>
    <t xml:space="preserve"># DE PERSONAS PARTICIPANTES EN LAS ACTIVIDADES </t>
  </si>
  <si>
    <t xml:space="preserve"># DE PERSONAS QUE SE ESPERA PARTICIPANTE EN LAS ACTIVIDADES </t>
  </si>
  <si>
    <t xml:space="preserve">FRECUENCIA </t>
  </si>
  <si>
    <t>Recomendaciones por mediciones higiénicas y/o informes de inspección</t>
  </si>
  <si>
    <t>Capacitación sobre adecuada segregación de residuos anatomopatologicos</t>
  </si>
  <si>
    <t>Desarrollar estrategias en busca de la prevención de las lesiones y/o enfermedades en los trabajadores, controlando los peligros y riesgos laborales detectados.</t>
  </si>
  <si>
    <t xml:space="preserve"> 1-  Identificar la población ocupacionalmente expuesta a riesgo biológico                                                                                                                                                                                                                                                                                                                                                                                                                                                                                                                                                                                                                                                                                                                                                                                                            
 2- Realizar actividades que mitiguen  la exposición a riesgo biológico en trabajadores laboralmente expuestos.</t>
  </si>
  <si>
    <t xml:space="preserve">Este programa está orientado a la detección y vigilancia de los diferentes microorganismos que pueden llegar a generar patologías a los funcionarios de la UPTC expuestos a riesgo biológico por las actividades que al ser inherentes  a las funciones de sus cargos deben realizar. </t>
  </si>
  <si>
    <t>Sistema Integrado de Gestión</t>
  </si>
  <si>
    <t>Sistema Integrado de Gestión/45001</t>
  </si>
  <si>
    <t>Identificación de la población expuesta a riesgo biológico, según la matriz de condiciones de salud.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</si>
  <si>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1072/15 Decreto único reglamentario del sector trabajo      
Res. 2468/22 guías de exposición a riesgo biológico en sst Ministerio de Trabajo - guía para las empresas con exposición a riesgo biológico, guía para trabajadores expuestos a riesgo biológico.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</si>
  <si>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GRAFICA DE COBERTURA </t>
  </si>
  <si>
    <t>FECHA
FEBRERO - SEPTIEMBRE</t>
  </si>
  <si>
    <t xml:space="preserve">
Durante el periodo analizado, se evidencia que las actividades programadas dentro del Programa de Vigilancia Epidemiológica Biologico (PVE) fueron ejecutadas en su totalidad, manteniendo un equilibrio entre la planeación y la ejecución tanto en el primer como en el segundo semestre. La gráfica muestra un cumplimiento equivalente, lo que refleja una adecuada planificación, gestión y seguimiento de las acciones establecidas.</t>
  </si>
  <si>
    <t>La gráfica refleja una cobertura del Programa de Vigilancia Epidemiológica, evidenciando que el número de personas incluidas en el programa corresponde a las personas expuestas al peligro identificado. Este resultado demuestra un proceso de identificación y control de la población trabajadora sujeta a vigilancia, garantizando que las acciones preventivas se apliquen de forma integral.</t>
  </si>
  <si>
    <t xml:space="preserve">El programa mostró una participación significativa en el primer semestre, la tendencia descendente en el segundo semestre a pesar de las estrategias aplicadas requiere realizar una revisión de nuevas tacticas que permitan mantener un estandar de participacion, teniendo en cuenta que lo anterior tambien puede obedecer a factores externos y/o internos que infieren en la poblacion. </t>
  </si>
  <si>
    <t>Número de personas incluidas en el PVE / Número de personas  positivas para el sistema expuestas al riesgo* 100</t>
  </si>
  <si>
    <t>Programa de Vigilancia Epidemiológica de Riesgo Biológico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</si>
</sst>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[$€-2]* #,##0.00_-;\-[$€-2]* #,##0.00_-;_-[$€-2]* &quot;-&quot;??_-"/>
  </numFmts>
  <fonts count="2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indexed="8"/>
      <name val="MS Shell Dlg 2"/>
      <charset val="1"/>
    </font>
    <font>
      <sz val="10"/>
      <name val="Arial Narrow"/>
      <family val="2"/>
    </font>
    <font>
      <u/>
      <sz val="10"/>
      <color indexed="12"/>
      <name val="Arial"/>
      <family val="2"/>
    </font>
    <font>
      <sz val="11"/>
      <name val="Arial"/>
      <family val="2"/>
    </font>
    <font>
      <sz val="8"/>
      <name val="Calibri"/>
      <family val="2"/>
      <scheme val="minor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6"/>
      <color theme="1"/>
      <name val="Arial"/>
      <family val="2"/>
    </font>
    <font>
      <sz val="16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4"/>
      <name val="Century Gothic"/>
      <family val="2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5" tint="0.59999389629810485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1F497D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theme="0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1" fillId="0" borderId="0"/>
    <xf numFmtId="9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0" fontId="7" fillId="0" borderId="0"/>
    <xf numFmtId="0" fontId="1" fillId="0" borderId="0"/>
    <xf numFmtId="164" fontId="8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3" fillId="0" borderId="0"/>
  </cellStyleXfs>
  <cellXfs count="237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justify" vertical="center"/>
    </xf>
    <xf numFmtId="0" fontId="1" fillId="2" borderId="0" xfId="3" applyFont="1" applyFill="1" applyBorder="1" applyAlignment="1">
      <alignment horizontal="center"/>
    </xf>
    <xf numFmtId="0" fontId="1" fillId="2" borderId="0" xfId="3" applyFill="1"/>
    <xf numFmtId="0" fontId="2" fillId="2" borderId="0" xfId="0" applyFont="1" applyFill="1" applyBorder="1" applyAlignment="1">
      <alignment vertical="center" wrapText="1"/>
    </xf>
    <xf numFmtId="0" fontId="0" fillId="2" borderId="0" xfId="0" applyFill="1" applyBorder="1"/>
    <xf numFmtId="14" fontId="1" fillId="2" borderId="8" xfId="0" applyNumberFormat="1" applyFont="1" applyFill="1" applyBorder="1" applyAlignment="1">
      <alignment vertical="center" wrapText="1"/>
    </xf>
    <xf numFmtId="0" fontId="5" fillId="2" borderId="21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vertical="center"/>
    </xf>
    <xf numFmtId="3" fontId="5" fillId="2" borderId="22" xfId="0" applyNumberFormat="1" applyFont="1" applyFill="1" applyBorder="1" applyAlignment="1">
      <alignment horizontal="center" vertical="center"/>
    </xf>
    <xf numFmtId="0" fontId="6" fillId="2" borderId="21" xfId="0" applyFont="1" applyFill="1" applyBorder="1"/>
    <xf numFmtId="9" fontId="5" fillId="2" borderId="0" xfId="2" applyFont="1" applyFill="1" applyBorder="1" applyAlignment="1"/>
    <xf numFmtId="3" fontId="5" fillId="2" borderId="0" xfId="2" applyNumberFormat="1" applyFont="1" applyFill="1" applyBorder="1" applyAlignment="1">
      <alignment horizontal="center"/>
    </xf>
    <xf numFmtId="0" fontId="5" fillId="2" borderId="0" xfId="0" applyFont="1" applyFill="1" applyBorder="1" applyAlignment="1"/>
    <xf numFmtId="0" fontId="5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/>
    </xf>
    <xf numFmtId="9" fontId="5" fillId="2" borderId="0" xfId="0" applyNumberFormat="1" applyFont="1" applyFill="1" applyBorder="1" applyAlignment="1">
      <alignment horizontal="center" vertical="center" wrapText="1"/>
    </xf>
    <xf numFmtId="9" fontId="5" fillId="2" borderId="22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42" xfId="3" applyFont="1" applyFill="1" applyBorder="1" applyAlignment="1">
      <alignment horizontal="center" vertical="center"/>
    </xf>
    <xf numFmtId="0" fontId="16" fillId="12" borderId="53" xfId="0" applyFont="1" applyFill="1" applyBorder="1" applyAlignment="1">
      <alignment horizontal="center" vertical="center" wrapText="1"/>
    </xf>
    <xf numFmtId="0" fontId="12" fillId="12" borderId="54" xfId="0" applyFont="1" applyFill="1" applyBorder="1" applyAlignment="1">
      <alignment vertical="center" wrapText="1"/>
    </xf>
    <xf numFmtId="0" fontId="18" fillId="2" borderId="0" xfId="0" applyFont="1" applyFill="1" applyAlignment="1">
      <alignment wrapText="1"/>
    </xf>
    <xf numFmtId="0" fontId="15" fillId="4" borderId="17" xfId="3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wrapText="1"/>
    </xf>
    <xf numFmtId="0" fontId="12" fillId="16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2" fillId="17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wrapText="1"/>
    </xf>
    <xf numFmtId="0" fontId="21" fillId="3" borderId="0" xfId="0" applyFont="1" applyFill="1" applyAlignment="1">
      <alignment horizontal="center" vertical="center"/>
    </xf>
    <xf numFmtId="0" fontId="12" fillId="20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0" fontId="5" fillId="3" borderId="31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24" fillId="19" borderId="30" xfId="0" applyFont="1" applyFill="1" applyBorder="1" applyAlignment="1">
      <alignment horizontal="center" vertical="center"/>
    </xf>
    <xf numFmtId="0" fontId="24" fillId="19" borderId="31" xfId="0" applyFont="1" applyFill="1" applyBorder="1" applyAlignment="1">
      <alignment horizontal="center" vertical="center"/>
    </xf>
    <xf numFmtId="0" fontId="24" fillId="19" borderId="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9" fontId="22" fillId="18" borderId="2" xfId="2" applyFont="1" applyFill="1" applyBorder="1" applyAlignment="1">
      <alignment horizontal="center"/>
    </xf>
    <xf numFmtId="9" fontId="22" fillId="18" borderId="13" xfId="2" applyFont="1" applyFill="1" applyBorder="1" applyAlignment="1">
      <alignment horizontal="center"/>
    </xf>
    <xf numFmtId="9" fontId="22" fillId="18" borderId="12" xfId="2" applyFont="1" applyFill="1" applyBorder="1" applyAlignment="1">
      <alignment horizontal="center"/>
    </xf>
    <xf numFmtId="14" fontId="1" fillId="2" borderId="30" xfId="0" applyNumberFormat="1" applyFont="1" applyFill="1" applyBorder="1" applyAlignment="1">
      <alignment horizontal="center" vertical="center" wrapText="1"/>
    </xf>
    <xf numFmtId="14" fontId="1" fillId="2" borderId="31" xfId="0" applyNumberFormat="1" applyFont="1" applyFill="1" applyBorder="1" applyAlignment="1">
      <alignment horizontal="center" vertical="center" wrapText="1"/>
    </xf>
    <xf numFmtId="14" fontId="1" fillId="2" borderId="9" xfId="0" applyNumberFormat="1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/>
    </xf>
    <xf numFmtId="0" fontId="6" fillId="2" borderId="37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2" borderId="39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38" xfId="0" applyFont="1" applyFill="1" applyBorder="1" applyAlignment="1">
      <alignment horizontal="center" wrapText="1"/>
    </xf>
    <xf numFmtId="0" fontId="6" fillId="2" borderId="37" xfId="0" applyFont="1" applyFill="1" applyBorder="1" applyAlignment="1">
      <alignment horizontal="center" wrapText="1"/>
    </xf>
    <xf numFmtId="0" fontId="6" fillId="2" borderId="36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wrapText="1"/>
    </xf>
    <xf numFmtId="0" fontId="6" fillId="2" borderId="22" xfId="0" applyFont="1" applyFill="1" applyBorder="1" applyAlignment="1">
      <alignment horizontal="center" wrapText="1"/>
    </xf>
    <xf numFmtId="0" fontId="6" fillId="2" borderId="39" xfId="0" applyFont="1" applyFill="1" applyBorder="1" applyAlignment="1">
      <alignment horizontal="center" wrapText="1"/>
    </xf>
    <xf numFmtId="0" fontId="6" fillId="2" borderId="11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5" fillId="4" borderId="30" xfId="0" applyFont="1" applyFill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23" fillId="19" borderId="30" xfId="0" applyFont="1" applyFill="1" applyBorder="1" applyAlignment="1">
      <alignment horizontal="center" vertical="center"/>
    </xf>
    <xf numFmtId="0" fontId="23" fillId="19" borderId="31" xfId="0" applyFont="1" applyFill="1" applyBorder="1" applyAlignment="1">
      <alignment horizontal="center" vertical="center"/>
    </xf>
    <xf numFmtId="0" fontId="23" fillId="19" borderId="37" xfId="0" applyFont="1" applyFill="1" applyBorder="1" applyAlignment="1">
      <alignment horizontal="center" vertical="center"/>
    </xf>
    <xf numFmtId="0" fontId="23" fillId="19" borderId="36" xfId="0" applyFont="1" applyFill="1" applyBorder="1" applyAlignment="1">
      <alignment horizontal="center" vertical="center"/>
    </xf>
    <xf numFmtId="9" fontId="5" fillId="7" borderId="2" xfId="2" applyFont="1" applyFill="1" applyBorder="1" applyAlignment="1">
      <alignment horizontal="center"/>
    </xf>
    <xf numFmtId="9" fontId="5" fillId="7" borderId="13" xfId="2" applyFont="1" applyFill="1" applyBorder="1" applyAlignment="1">
      <alignment horizontal="center"/>
    </xf>
    <xf numFmtId="9" fontId="5" fillId="7" borderId="12" xfId="2" applyFont="1" applyFill="1" applyBorder="1" applyAlignment="1">
      <alignment horizontal="center"/>
    </xf>
    <xf numFmtId="0" fontId="5" fillId="5" borderId="30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9" fontId="5" fillId="7" borderId="2" xfId="2" applyFont="1" applyFill="1" applyBorder="1" applyAlignment="1">
      <alignment horizontal="center" vertical="center"/>
    </xf>
    <xf numFmtId="9" fontId="5" fillId="7" borderId="13" xfId="2" applyFont="1" applyFill="1" applyBorder="1" applyAlignment="1">
      <alignment horizontal="center" vertical="center"/>
    </xf>
    <xf numFmtId="9" fontId="5" fillId="7" borderId="12" xfId="2" applyFont="1" applyFill="1" applyBorder="1" applyAlignment="1">
      <alignment horizontal="center" vertical="center"/>
    </xf>
    <xf numFmtId="0" fontId="5" fillId="7" borderId="2" xfId="2" applyNumberFormat="1" applyFont="1" applyFill="1" applyBorder="1" applyAlignment="1">
      <alignment horizontal="center"/>
    </xf>
    <xf numFmtId="0" fontId="5" fillId="7" borderId="13" xfId="2" applyNumberFormat="1" applyFont="1" applyFill="1" applyBorder="1" applyAlignment="1">
      <alignment horizontal="center"/>
    </xf>
    <xf numFmtId="0" fontId="5" fillId="7" borderId="12" xfId="2" applyNumberFormat="1" applyFont="1" applyFill="1" applyBorder="1" applyAlignment="1">
      <alignment horizontal="center"/>
    </xf>
    <xf numFmtId="0" fontId="22" fillId="8" borderId="64" xfId="0" applyFont="1" applyFill="1" applyBorder="1" applyAlignment="1">
      <alignment horizontal="center" vertical="center"/>
    </xf>
    <xf numFmtId="0" fontId="22" fillId="8" borderId="65" xfId="0" applyFont="1" applyFill="1" applyBorder="1" applyAlignment="1">
      <alignment horizontal="center" vertical="center"/>
    </xf>
    <xf numFmtId="0" fontId="22" fillId="8" borderId="66" xfId="0" applyFont="1" applyFill="1" applyBorder="1" applyAlignment="1">
      <alignment horizontal="center" vertical="center"/>
    </xf>
    <xf numFmtId="0" fontId="5" fillId="6" borderId="2" xfId="2" applyNumberFormat="1" applyFont="1" applyFill="1" applyBorder="1" applyAlignment="1">
      <alignment horizontal="center"/>
    </xf>
    <xf numFmtId="0" fontId="5" fillId="6" borderId="13" xfId="2" applyNumberFormat="1" applyFont="1" applyFill="1" applyBorder="1" applyAlignment="1">
      <alignment horizontal="center"/>
    </xf>
    <xf numFmtId="0" fontId="5" fillId="6" borderId="12" xfId="2" applyNumberFormat="1" applyFont="1" applyFill="1" applyBorder="1" applyAlignment="1">
      <alignment horizontal="center"/>
    </xf>
    <xf numFmtId="9" fontId="23" fillId="6" borderId="2" xfId="2" applyFont="1" applyFill="1" applyBorder="1" applyAlignment="1">
      <alignment horizontal="center" vertical="center"/>
    </xf>
    <xf numFmtId="9" fontId="23" fillId="6" borderId="13" xfId="2" applyFont="1" applyFill="1" applyBorder="1" applyAlignment="1">
      <alignment horizontal="center" vertical="center"/>
    </xf>
    <xf numFmtId="9" fontId="23" fillId="6" borderId="12" xfId="2" applyFont="1" applyFill="1" applyBorder="1" applyAlignment="1">
      <alignment horizontal="center" vertical="center"/>
    </xf>
    <xf numFmtId="9" fontId="5" fillId="6" borderId="2" xfId="2" applyNumberFormat="1" applyFont="1" applyFill="1" applyBorder="1" applyAlignment="1">
      <alignment horizontal="center"/>
    </xf>
    <xf numFmtId="9" fontId="5" fillId="6" borderId="13" xfId="2" applyNumberFormat="1" applyFont="1" applyFill="1" applyBorder="1" applyAlignment="1">
      <alignment horizontal="center"/>
    </xf>
    <xf numFmtId="9" fontId="5" fillId="6" borderId="12" xfId="2" applyNumberFormat="1" applyFont="1" applyFill="1" applyBorder="1" applyAlignment="1">
      <alignment horizontal="center"/>
    </xf>
    <xf numFmtId="0" fontId="5" fillId="3" borderId="31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14" fillId="9" borderId="20" xfId="3" applyFont="1" applyFill="1" applyBorder="1" applyAlignment="1">
      <alignment horizontal="center" vertical="center" wrapText="1"/>
    </xf>
    <xf numFmtId="0" fontId="14" fillId="9" borderId="13" xfId="3" applyFont="1" applyFill="1" applyBorder="1" applyAlignment="1">
      <alignment horizontal="center" vertical="center" wrapText="1"/>
    </xf>
    <xf numFmtId="0" fontId="14" fillId="9" borderId="12" xfId="3" applyFont="1" applyFill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4" fillId="0" borderId="49" xfId="0" applyFont="1" applyBorder="1"/>
    <xf numFmtId="0" fontId="14" fillId="0" borderId="52" xfId="0" applyFont="1" applyBorder="1"/>
    <xf numFmtId="0" fontId="13" fillId="12" borderId="51" xfId="0" applyFont="1" applyFill="1" applyBorder="1" applyAlignment="1">
      <alignment horizontal="center" vertical="center" wrapText="1"/>
    </xf>
    <xf numFmtId="9" fontId="13" fillId="0" borderId="51" xfId="0" applyNumberFormat="1" applyFont="1" applyBorder="1" applyAlignment="1">
      <alignment horizontal="center" vertical="center" wrapText="1"/>
    </xf>
    <xf numFmtId="9" fontId="13" fillId="0" borderId="49" xfId="0" applyNumberFormat="1" applyFont="1" applyBorder="1" applyAlignment="1">
      <alignment horizontal="center" vertical="center" wrapText="1"/>
    </xf>
    <xf numFmtId="9" fontId="13" fillId="0" borderId="57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/>
    <xf numFmtId="0" fontId="14" fillId="0" borderId="51" xfId="0" applyFont="1" applyBorder="1" applyAlignment="1">
      <alignment horizontal="center" vertical="center" wrapText="1"/>
    </xf>
    <xf numFmtId="0" fontId="14" fillId="3" borderId="20" xfId="3" applyFont="1" applyFill="1" applyBorder="1" applyAlignment="1">
      <alignment horizontal="center" vertical="center" wrapText="1"/>
    </xf>
    <xf numFmtId="0" fontId="14" fillId="3" borderId="13" xfId="3" applyFont="1" applyFill="1" applyBorder="1" applyAlignment="1">
      <alignment horizontal="center" vertical="center" wrapText="1"/>
    </xf>
    <xf numFmtId="0" fontId="14" fillId="3" borderId="12" xfId="3" applyFont="1" applyFill="1" applyBorder="1" applyAlignment="1">
      <alignment horizontal="center" vertical="center" wrapText="1"/>
    </xf>
    <xf numFmtId="0" fontId="14" fillId="10" borderId="20" xfId="3" applyFont="1" applyFill="1" applyBorder="1" applyAlignment="1">
      <alignment horizontal="center" vertical="center" wrapText="1"/>
    </xf>
    <xf numFmtId="0" fontId="14" fillId="10" borderId="13" xfId="3" applyFont="1" applyFill="1" applyBorder="1" applyAlignment="1">
      <alignment horizontal="center" vertical="center" wrapText="1"/>
    </xf>
    <xf numFmtId="0" fontId="14" fillId="10" borderId="12" xfId="3" applyFont="1" applyFill="1" applyBorder="1" applyAlignment="1">
      <alignment horizontal="center" vertical="center" wrapText="1"/>
    </xf>
    <xf numFmtId="0" fontId="14" fillId="4" borderId="40" xfId="3" applyFont="1" applyFill="1" applyBorder="1" applyAlignment="1">
      <alignment horizontal="center"/>
    </xf>
    <xf numFmtId="0" fontId="14" fillId="4" borderId="41" xfId="3" applyFont="1" applyFill="1" applyBorder="1" applyAlignment="1">
      <alignment horizontal="center"/>
    </xf>
    <xf numFmtId="0" fontId="14" fillId="4" borderId="24" xfId="3" applyFont="1" applyFill="1" applyBorder="1" applyAlignment="1">
      <alignment horizontal="center"/>
    </xf>
    <xf numFmtId="0" fontId="15" fillId="2" borderId="1" xfId="3" applyFont="1" applyFill="1" applyBorder="1" applyAlignment="1">
      <alignment horizontal="center" vertical="center"/>
    </xf>
    <xf numFmtId="0" fontId="14" fillId="2" borderId="3" xfId="3" applyFont="1" applyFill="1" applyBorder="1" applyAlignment="1">
      <alignment horizontal="center"/>
    </xf>
    <xf numFmtId="0" fontId="14" fillId="2" borderId="4" xfId="3" applyFont="1" applyFill="1" applyBorder="1" applyAlignment="1">
      <alignment horizontal="center"/>
    </xf>
    <xf numFmtId="0" fontId="14" fillId="2" borderId="34" xfId="3" applyFont="1" applyFill="1" applyBorder="1" applyAlignment="1">
      <alignment horizontal="center"/>
    </xf>
    <xf numFmtId="0" fontId="14" fillId="2" borderId="15" xfId="3" applyFont="1" applyFill="1" applyBorder="1" applyAlignment="1">
      <alignment horizontal="center"/>
    </xf>
    <xf numFmtId="0" fontId="14" fillId="2" borderId="1" xfId="3" applyFont="1" applyFill="1" applyBorder="1" applyAlignment="1">
      <alignment horizontal="center"/>
    </xf>
    <xf numFmtId="0" fontId="14" fillId="2" borderId="2" xfId="3" applyFont="1" applyFill="1" applyBorder="1" applyAlignment="1">
      <alignment horizontal="center"/>
    </xf>
    <xf numFmtId="0" fontId="14" fillId="2" borderId="43" xfId="3" applyFont="1" applyFill="1" applyBorder="1" applyAlignment="1">
      <alignment horizontal="center"/>
    </xf>
    <xf numFmtId="0" fontId="14" fillId="2" borderId="42" xfId="3" applyFont="1" applyFill="1" applyBorder="1" applyAlignment="1">
      <alignment horizontal="center"/>
    </xf>
    <xf numFmtId="0" fontId="14" fillId="2" borderId="44" xfId="3" applyFont="1" applyFill="1" applyBorder="1" applyAlignment="1">
      <alignment horizontal="center"/>
    </xf>
    <xf numFmtId="0" fontId="15" fillId="2" borderId="3" xfId="3" applyFont="1" applyFill="1" applyBorder="1" applyAlignment="1">
      <alignment horizontal="center" vertical="center" wrapText="1"/>
    </xf>
    <xf numFmtId="0" fontId="15" fillId="2" borderId="4" xfId="3" applyFont="1" applyFill="1" applyBorder="1" applyAlignment="1">
      <alignment horizontal="center" vertical="center" wrapText="1"/>
    </xf>
    <xf numFmtId="0" fontId="15" fillId="2" borderId="5" xfId="3" applyFont="1" applyFill="1" applyBorder="1" applyAlignment="1">
      <alignment horizontal="center" vertical="center" wrapText="1"/>
    </xf>
    <xf numFmtId="0" fontId="1" fillId="2" borderId="0" xfId="3" applyFont="1" applyFill="1" applyBorder="1" applyAlignment="1">
      <alignment horizontal="center"/>
    </xf>
    <xf numFmtId="0" fontId="15" fillId="2" borderId="15" xfId="3" applyFont="1" applyFill="1" applyBorder="1" applyAlignment="1">
      <alignment horizontal="center" vertical="center" wrapText="1"/>
    </xf>
    <xf numFmtId="0" fontId="15" fillId="2" borderId="1" xfId="3" applyFont="1" applyFill="1" applyBorder="1" applyAlignment="1">
      <alignment horizontal="center" vertical="center" wrapText="1"/>
    </xf>
    <xf numFmtId="0" fontId="15" fillId="2" borderId="16" xfId="3" applyFont="1" applyFill="1" applyBorder="1" applyAlignment="1">
      <alignment horizontal="center" vertical="center" wrapText="1"/>
    </xf>
    <xf numFmtId="0" fontId="15" fillId="2" borderId="18" xfId="3" applyFont="1" applyFill="1" applyBorder="1" applyAlignment="1">
      <alignment horizontal="center" vertical="center" wrapText="1"/>
    </xf>
    <xf numFmtId="0" fontId="15" fillId="2" borderId="14" xfId="3" applyFont="1" applyFill="1" applyBorder="1" applyAlignment="1">
      <alignment horizontal="center" vertical="center" wrapText="1"/>
    </xf>
    <xf numFmtId="0" fontId="15" fillId="2" borderId="17" xfId="3" applyFont="1" applyFill="1" applyBorder="1" applyAlignment="1">
      <alignment horizontal="center" vertical="center" wrapText="1"/>
    </xf>
    <xf numFmtId="0" fontId="14" fillId="2" borderId="18" xfId="3" applyFont="1" applyFill="1" applyBorder="1" applyAlignment="1">
      <alignment horizontal="center"/>
    </xf>
    <xf numFmtId="0" fontId="14" fillId="2" borderId="14" xfId="3" applyFont="1" applyFill="1" applyBorder="1" applyAlignment="1">
      <alignment horizontal="center"/>
    </xf>
    <xf numFmtId="0" fontId="14" fillId="2" borderId="17" xfId="3" applyFont="1" applyFill="1" applyBorder="1" applyAlignment="1">
      <alignment horizontal="center"/>
    </xf>
    <xf numFmtId="0" fontId="15" fillId="4" borderId="18" xfId="3" applyFont="1" applyFill="1" applyBorder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7" xfId="3" applyFont="1" applyFill="1" applyBorder="1" applyAlignment="1">
      <alignment horizontal="center" vertical="center"/>
    </xf>
    <xf numFmtId="0" fontId="15" fillId="4" borderId="19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3" fillId="12" borderId="1" xfId="0" applyFont="1" applyFill="1" applyBorder="1" applyAlignment="1">
      <alignment horizontal="center" vertical="center" wrapText="1"/>
    </xf>
    <xf numFmtId="0" fontId="16" fillId="4" borderId="50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top" wrapText="1"/>
    </xf>
    <xf numFmtId="0" fontId="14" fillId="0" borderId="13" xfId="0" applyFont="1" applyBorder="1" applyAlignment="1">
      <alignment horizontal="center" vertical="top"/>
    </xf>
    <xf numFmtId="0" fontId="14" fillId="0" borderId="12" xfId="0" applyFont="1" applyBorder="1" applyAlignment="1">
      <alignment horizontal="center" vertical="top"/>
    </xf>
    <xf numFmtId="0" fontId="14" fillId="8" borderId="20" xfId="3" applyFont="1" applyFill="1" applyBorder="1" applyAlignment="1">
      <alignment horizontal="center" vertical="center" wrapText="1"/>
    </xf>
    <xf numFmtId="0" fontId="14" fillId="8" borderId="13" xfId="3" applyFont="1" applyFill="1" applyBorder="1" applyAlignment="1">
      <alignment horizontal="center" vertical="center" wrapText="1"/>
    </xf>
    <xf numFmtId="0" fontId="14" fillId="8" borderId="1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27" xfId="3" applyFont="1" applyFill="1" applyBorder="1" applyAlignment="1">
      <alignment horizontal="center" vertical="center" wrapText="1"/>
    </xf>
    <xf numFmtId="0" fontId="13" fillId="12" borderId="48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6" fillId="4" borderId="16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4" fillId="11" borderId="18" xfId="3" applyFont="1" applyFill="1" applyBorder="1" applyAlignment="1">
      <alignment horizontal="center" vertical="center" wrapText="1"/>
    </xf>
    <xf numFmtId="0" fontId="14" fillId="11" borderId="14" xfId="3" applyFont="1" applyFill="1" applyBorder="1" applyAlignment="1">
      <alignment horizontal="center" vertical="center" wrapText="1"/>
    </xf>
    <xf numFmtId="0" fontId="15" fillId="4" borderId="35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28" xfId="3" applyFont="1" applyFill="1" applyBorder="1" applyAlignment="1">
      <alignment horizontal="center" vertical="center"/>
    </xf>
    <xf numFmtId="0" fontId="14" fillId="2" borderId="38" xfId="1" applyFont="1" applyFill="1" applyBorder="1" applyAlignment="1">
      <alignment horizontal="center" vertical="center" wrapText="1"/>
    </xf>
    <xf numFmtId="0" fontId="14" fillId="2" borderId="37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 wrapText="1"/>
    </xf>
    <xf numFmtId="0" fontId="14" fillId="2" borderId="22" xfId="1" applyFont="1" applyFill="1" applyBorder="1" applyAlignment="1">
      <alignment horizontal="center" vertical="center" wrapText="1"/>
    </xf>
    <xf numFmtId="17" fontId="15" fillId="4" borderId="34" xfId="3" applyNumberFormat="1" applyFont="1" applyFill="1" applyBorder="1" applyAlignment="1">
      <alignment horizontal="center" vertical="center"/>
    </xf>
    <xf numFmtId="17" fontId="15" fillId="4" borderId="33" xfId="3" applyNumberFormat="1" applyFont="1" applyFill="1" applyBorder="1" applyAlignment="1">
      <alignment horizontal="center" vertical="center"/>
    </xf>
    <xf numFmtId="0" fontId="12" fillId="14" borderId="58" xfId="0" applyFont="1" applyFill="1" applyBorder="1" applyAlignment="1">
      <alignment horizontal="center" vertical="center" wrapText="1"/>
    </xf>
    <xf numFmtId="0" fontId="12" fillId="14" borderId="61" xfId="0" applyFont="1" applyFill="1" applyBorder="1" applyAlignment="1">
      <alignment horizontal="center" vertical="center" wrapText="1"/>
    </xf>
    <xf numFmtId="0" fontId="20" fillId="15" borderId="2" xfId="0" applyFont="1" applyFill="1" applyBorder="1" applyAlignment="1" applyProtection="1">
      <alignment horizontal="center" vertical="center" wrapText="1"/>
      <protection locked="0"/>
    </xf>
    <xf numFmtId="0" fontId="20" fillId="15" borderId="61" xfId="0" applyFont="1" applyFill="1" applyBorder="1" applyAlignment="1" applyProtection="1">
      <alignment horizontal="center" vertical="center" wrapText="1"/>
      <protection locked="0"/>
    </xf>
    <xf numFmtId="0" fontId="19" fillId="13" borderId="59" xfId="0" applyFont="1" applyFill="1" applyBorder="1" applyAlignment="1" applyProtection="1">
      <alignment horizontal="center" vertical="center" wrapText="1"/>
      <protection locked="0"/>
    </xf>
    <xf numFmtId="0" fontId="19" fillId="13" borderId="60" xfId="0" applyFont="1" applyFill="1" applyBorder="1" applyAlignment="1" applyProtection="1">
      <alignment horizontal="center" vertical="center" wrapText="1"/>
      <protection locked="0"/>
    </xf>
    <xf numFmtId="0" fontId="15" fillId="4" borderId="38" xfId="3" applyFont="1" applyFill="1" applyBorder="1" applyAlignment="1">
      <alignment horizontal="center" vertical="center"/>
    </xf>
    <xf numFmtId="0" fontId="15" fillId="4" borderId="36" xfId="3" applyFont="1" applyFill="1" applyBorder="1" applyAlignment="1">
      <alignment horizontal="center" vertical="center"/>
    </xf>
    <xf numFmtId="0" fontId="15" fillId="4" borderId="39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30" xfId="3" applyFont="1" applyFill="1" applyBorder="1" applyAlignment="1">
      <alignment horizontal="center" vertical="center"/>
    </xf>
    <xf numFmtId="0" fontId="15" fillId="4" borderId="31" xfId="3" applyFont="1" applyFill="1" applyBorder="1" applyAlignment="1">
      <alignment horizontal="center" vertical="center"/>
    </xf>
    <xf numFmtId="0" fontId="15" fillId="4" borderId="9" xfId="3" applyFont="1" applyFill="1" applyBorder="1" applyAlignment="1">
      <alignment horizontal="center" vertical="center"/>
    </xf>
    <xf numFmtId="0" fontId="15" fillId="4" borderId="45" xfId="3" applyFont="1" applyFill="1" applyBorder="1" applyAlignment="1">
      <alignment horizontal="center" vertical="center"/>
    </xf>
    <xf numFmtId="0" fontId="15" fillId="4" borderId="25" xfId="3" applyFont="1" applyFill="1" applyBorder="1" applyAlignment="1">
      <alignment horizontal="center" vertical="center"/>
    </xf>
    <xf numFmtId="17" fontId="15" fillId="4" borderId="4" xfId="3" applyNumberFormat="1" applyFont="1" applyFill="1" applyBorder="1" applyAlignment="1">
      <alignment horizontal="center" vertical="center"/>
    </xf>
    <xf numFmtId="0" fontId="15" fillId="4" borderId="4" xfId="3" applyFont="1" applyFill="1" applyBorder="1" applyAlignment="1">
      <alignment horizontal="center" vertical="center"/>
    </xf>
    <xf numFmtId="17" fontId="15" fillId="4" borderId="46" xfId="3" applyNumberFormat="1" applyFont="1" applyFill="1" applyBorder="1" applyAlignment="1">
      <alignment horizontal="center" vertical="center"/>
    </xf>
    <xf numFmtId="0" fontId="22" fillId="8" borderId="15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center" wrapText="1"/>
    </xf>
    <xf numFmtId="0" fontId="22" fillId="8" borderId="16" xfId="0" applyFont="1" applyFill="1" applyBorder="1" applyAlignment="1">
      <alignment horizontal="center" vertical="center" wrapText="1"/>
    </xf>
    <xf numFmtId="0" fontId="22" fillId="8" borderId="55" xfId="0" applyFont="1" applyFill="1" applyBorder="1" applyAlignment="1">
      <alignment horizontal="center" vertical="center" wrapText="1"/>
    </xf>
    <xf numFmtId="0" fontId="22" fillId="8" borderId="56" xfId="0" applyFont="1" applyFill="1" applyBorder="1" applyAlignment="1">
      <alignment horizontal="center" vertical="center" wrapText="1"/>
    </xf>
    <xf numFmtId="0" fontId="22" fillId="8" borderId="46" xfId="0" applyFont="1" applyFill="1" applyBorder="1" applyAlignment="1">
      <alignment horizontal="center" vertical="center" wrapText="1"/>
    </xf>
    <xf numFmtId="0" fontId="12" fillId="14" borderId="2" xfId="0" applyFont="1" applyFill="1" applyBorder="1" applyAlignment="1">
      <alignment horizontal="center" vertical="center" wrapText="1"/>
    </xf>
    <xf numFmtId="0" fontId="12" fillId="13" borderId="62" xfId="0" applyFont="1" applyFill="1" applyBorder="1" applyAlignment="1">
      <alignment horizontal="center" vertical="center" wrapText="1"/>
    </xf>
    <xf numFmtId="0" fontId="12" fillId="13" borderId="63" xfId="0" applyFont="1" applyFill="1" applyBorder="1" applyAlignment="1">
      <alignment horizontal="center" vertical="center" wrapText="1"/>
    </xf>
    <xf numFmtId="0" fontId="22" fillId="18" borderId="30" xfId="0" applyFont="1" applyFill="1" applyBorder="1" applyAlignment="1">
      <alignment horizontal="center" vertical="center" wrapText="1"/>
    </xf>
    <xf numFmtId="0" fontId="22" fillId="18" borderId="31" xfId="0" applyFont="1" applyFill="1" applyBorder="1" applyAlignment="1">
      <alignment horizontal="center" vertical="center" wrapText="1"/>
    </xf>
    <xf numFmtId="0" fontId="22" fillId="18" borderId="10" xfId="0" applyFont="1" applyFill="1" applyBorder="1" applyAlignment="1">
      <alignment horizontal="center" vertical="center" wrapText="1"/>
    </xf>
    <xf numFmtId="17" fontId="22" fillId="8" borderId="30" xfId="0" applyNumberFormat="1" applyFont="1" applyFill="1" applyBorder="1" applyAlignment="1">
      <alignment horizontal="center" vertical="center" wrapText="1"/>
    </xf>
    <xf numFmtId="17" fontId="22" fillId="8" borderId="31" xfId="0" applyNumberFormat="1" applyFont="1" applyFill="1" applyBorder="1" applyAlignment="1">
      <alignment horizontal="center" vertical="center" wrapText="1"/>
    </xf>
    <xf numFmtId="17" fontId="22" fillId="8" borderId="9" xfId="0" applyNumberFormat="1" applyFont="1" applyFill="1" applyBorder="1" applyAlignment="1">
      <alignment horizontal="center" vertical="center" wrapText="1"/>
    </xf>
    <xf numFmtId="0" fontId="19" fillId="14" borderId="2" xfId="0" applyFont="1" applyFill="1" applyBorder="1" applyAlignment="1">
      <alignment horizontal="center" vertical="center" wrapText="1"/>
    </xf>
    <xf numFmtId="0" fontId="19" fillId="14" borderId="61" xfId="0" applyFont="1" applyFill="1" applyBorder="1" applyAlignment="1">
      <alignment horizontal="center" vertical="center" wrapText="1"/>
    </xf>
    <xf numFmtId="17" fontId="5" fillId="4" borderId="32" xfId="0" applyNumberFormat="1" applyFont="1" applyFill="1" applyBorder="1" applyAlignment="1">
      <alignment horizontal="center" vertical="center" wrapText="1"/>
    </xf>
    <xf numFmtId="17" fontId="5" fillId="4" borderId="23" xfId="0" applyNumberFormat="1" applyFont="1" applyFill="1" applyBorder="1" applyAlignment="1">
      <alignment horizontal="center" vertical="center" wrapText="1"/>
    </xf>
  </cellXfs>
  <cellStyles count="15">
    <cellStyle name="Euro" xfId="7"/>
    <cellStyle name="Hipervínculo 2" xfId="8"/>
    <cellStyle name="Hipervínculo 2 2" xfId="9"/>
    <cellStyle name="Millares 2" xfId="4"/>
    <cellStyle name="Normal" xfId="0" builtinId="0"/>
    <cellStyle name="Normal 2" xfId="1"/>
    <cellStyle name="Normal 2 2" xfId="6"/>
    <cellStyle name="Normal 2 3" xfId="5"/>
    <cellStyle name="Normal 3" xfId="13"/>
    <cellStyle name="Normal 4" xfId="3"/>
    <cellStyle name="Normal 6" xfId="14"/>
    <cellStyle name="Porcentaje" xfId="2" builtinId="5"/>
    <cellStyle name="Porcentaje 2" xfId="10"/>
    <cellStyle name="Porcentual 2" xfId="11"/>
    <cellStyle name="Porcentual 2 2" xfId="12"/>
  </cellStyles>
  <dxfs count="13">
    <dxf>
      <font>
        <b/>
        <i val="0"/>
      </font>
      <fill>
        <patternFill>
          <fgColor rgb="FF0070C0"/>
          <bgColor rgb="FF0070C0"/>
        </patternFill>
      </fill>
    </dxf>
    <dxf>
      <font>
        <b/>
        <i val="0"/>
      </font>
      <fill>
        <patternFill>
          <fgColor rgb="FF0070C0"/>
          <bgColor rgb="FF0070C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fgColor rgb="FF0070C0"/>
          <bgColor rgb="FF0070C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fgColor rgb="FF0070C0"/>
          <bgColor rgb="FF0070C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fgColor rgb="FF0070C0"/>
          <bgColor rgb="FF0070C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fgColor rgb="FF0070C0"/>
          <bgColor rgb="FF0070C0"/>
        </patternFill>
      </fill>
    </dxf>
    <dxf>
      <font>
        <b/>
        <i val="0"/>
      </font>
      <fill>
        <patternFill>
          <bgColor rgb="FFFFFF00"/>
        </patternFill>
      </fill>
    </dxf>
  </dxfs>
  <tableStyles count="0" defaultTableStyle="TableStyleMedium9" defaultPivotStyle="PivotStyleLight16"/>
  <colors>
    <mruColors>
      <color rgb="FFFFCC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257912728849929E-2"/>
          <c:y val="0.20053669732686766"/>
          <c:w val="0.91571146075880017"/>
          <c:h val="0.7127581350574475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'FORMATO VERSION 3 PVE'!$D$38</c:f>
              <c:strCache>
                <c:ptCount val="1"/>
                <c:pt idx="0">
                  <c:v>PRIMER SEMESTRE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1-E2DB-487A-B3D0-A8C69FDABBC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3-E2DB-487A-B3D0-A8C69FDABBC8}"/>
              </c:ext>
            </c:extLst>
          </c:dPt>
          <c:val>
            <c:numRef>
              <c:f>'FORMATO VERSION 3 PVE'!$D$39:$D$40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DB-487A-B3D0-A8C69FDABB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85783744"/>
        <c:axId val="1594727664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'FORMATO VERSION 3 PVE'!$E$38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'FORMATO VERSION 3 PVE'!$E$39:$E$40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E2DB-487A-B3D0-A8C69FDABBC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PVE'!$F$38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PVE'!$F$39:$F$40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E2DB-487A-B3D0-A8C69FDABBC8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PVE'!$G$38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PVE'!$G$39:$G$40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E2DB-487A-B3D0-A8C69FDABBC8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PVE'!$H$38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PVE'!$H$39:$H$40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E2DB-487A-B3D0-A8C69FDABBC8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PVE'!$I$38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PVE'!$I$39:$I$40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E2DB-487A-B3D0-A8C69FDABBC8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PVE'!$J$38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PVE'!$J$39:$J$40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E2DB-487A-B3D0-A8C69FDABBC8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PVE'!$K$38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PVE'!$K$39:$K$40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E2DB-487A-B3D0-A8C69FDABBC8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PVE'!$L$38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PVE'!$L$39:$L$40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E2DB-487A-B3D0-A8C69FDABBC8}"/>
                  </c:ext>
                </c:extLst>
              </c15:ser>
            </c15:filteredBarSeries>
            <c15:filteredBar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PVE'!$M$38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PVE'!$M$39:$M$40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E2DB-487A-B3D0-A8C69FDABBC8}"/>
                  </c:ext>
                </c:extLst>
              </c15:ser>
            </c15:filteredBarSeries>
            <c15:filteredBar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PVE'!$N$38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PVE'!$N$39:$N$40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E2DB-487A-B3D0-A8C69FDABBC8}"/>
                  </c:ext>
                </c:extLst>
              </c15:ser>
            </c15:filteredBarSeries>
            <c15:filteredBar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PVE'!$O$38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PVE'!$O$39:$O$40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E2DB-487A-B3D0-A8C69FDABBC8}"/>
                  </c:ext>
                </c:extLst>
              </c15:ser>
            </c15:filteredBarSeries>
          </c:ext>
        </c:extLst>
      </c:barChart>
      <c:catAx>
        <c:axId val="1385783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4727664"/>
        <c:crosses val="autoZero"/>
        <c:auto val="1"/>
        <c:lblAlgn val="ctr"/>
        <c:lblOffset val="100"/>
        <c:noMultiLvlLbl val="0"/>
      </c:catAx>
      <c:valAx>
        <c:axId val="1594727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385783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'FORMATO VERSION 3 PVE'!$P$38</c:f>
              <c:strCache>
                <c:ptCount val="1"/>
                <c:pt idx="0">
                  <c:v>SEGUNDO  SEMESTRE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DA53-423A-895A-46F95D651161}"/>
              </c:ext>
            </c:extLst>
          </c:dPt>
          <c:val>
            <c:numRef>
              <c:f>'FORMATO VERSION 3 PVE'!$P$39:$P$40</c:f>
              <c:numCache>
                <c:formatCode>General</c:formatCode>
                <c:ptCount val="2"/>
                <c:pt idx="0">
                  <c:v>4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53-423A-895A-46F95D6511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94733904"/>
        <c:axId val="1594729328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'FORMATO VERSION 3 PVE'!$Q$38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'FORMATO VERSION 3 PVE'!$Q$39:$Q$40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DA53-423A-895A-46F95D65116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PVE'!$R$38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PVE'!$R$39:$R$40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DA53-423A-895A-46F95D65116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PVE'!$S$38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PVE'!$S$39:$S$40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A53-423A-895A-46F95D651161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PVE'!$T$38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PVE'!$T$39:$T$40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A53-423A-895A-46F95D651161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PVE'!$U$38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PVE'!$U$39:$U$40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A53-423A-895A-46F95D651161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PVE'!$V$38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PVE'!$V$39:$V$40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DA53-423A-895A-46F95D651161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PVE'!$W$38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PVE'!$W$39:$W$40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DA53-423A-895A-46F95D651161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PVE'!$X$38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PVE'!$X$39:$X$40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DA53-423A-895A-46F95D651161}"/>
                  </c:ext>
                </c:extLst>
              </c15:ser>
            </c15:filteredBarSeries>
            <c15:filteredBar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PVE'!$Y$38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PVE'!$Y$39:$Y$40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A53-423A-895A-46F95D651161}"/>
                  </c:ext>
                </c:extLst>
              </c15:ser>
            </c15:filteredBarSeries>
            <c15:filteredBar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PVE'!$Z$38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PVE'!$Z$39:$Z$40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DA53-423A-895A-46F95D651161}"/>
                  </c:ext>
                </c:extLst>
              </c15:ser>
            </c15:filteredBarSeries>
            <c15:filteredBar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PVE'!$AA$38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PVE'!$AA$39:$AA$40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DA53-423A-895A-46F95D651161}"/>
                  </c:ext>
                </c:extLst>
              </c15:ser>
            </c15:filteredBarSeries>
          </c:ext>
        </c:extLst>
      </c:barChart>
      <c:catAx>
        <c:axId val="1594733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4729328"/>
        <c:crosses val="autoZero"/>
        <c:auto val="1"/>
        <c:lblAlgn val="ctr"/>
        <c:lblOffset val="100"/>
        <c:noMultiLvlLbl val="0"/>
      </c:catAx>
      <c:valAx>
        <c:axId val="1594729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94733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'FORMATO VERSION 3 PVE'!$D$46:$D$47</c:f>
              <c:strCache>
                <c:ptCount val="2"/>
                <c:pt idx="0">
                  <c:v>EFICACIA</c:v>
                </c:pt>
                <c:pt idx="1">
                  <c:v>PRIMER SEMESTRE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'FORMATO VERSION 3 PVE'!$A$48:$A$49</c:f>
              <c:strCache>
                <c:ptCount val="2"/>
                <c:pt idx="0">
                  <c:v># DE PERSONAS PARTICIPANTES EN LAS ACTIVIDADES </c:v>
                </c:pt>
                <c:pt idx="1">
                  <c:v># DE PERSONAS QUE SE ESPERA PARTICIPANTE EN LAS ACTIVIDADES </c:v>
                </c:pt>
              </c:strCache>
            </c:strRef>
          </c:cat>
          <c:val>
            <c:numRef>
              <c:f>'FORMATO VERSION 3 PVE'!$D$48:$D$49</c:f>
              <c:numCache>
                <c:formatCode>General</c:formatCode>
                <c:ptCount val="2"/>
                <c:pt idx="0">
                  <c:v>200</c:v>
                </c:pt>
                <c:pt idx="1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7F-46BE-B903-3B06AB111486}"/>
            </c:ext>
          </c:extLst>
        </c:ser>
        <c:ser>
          <c:idx val="14"/>
          <c:order val="14"/>
          <c:tx>
            <c:strRef>
              <c:f>'FORMATO VERSION 3 PVE'!$P$46:$P$47</c:f>
              <c:strCache>
                <c:ptCount val="2"/>
                <c:pt idx="0">
                  <c:v>EFICACIA</c:v>
                </c:pt>
                <c:pt idx="1">
                  <c:v>SEGUNDO  SEMESTRE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>
              <a:solidFill>
                <a:schemeClr val="accent1"/>
              </a:solidFill>
            </a:ln>
            <a:effectLst/>
          </c:spPr>
          <c:invertIfNegative val="0"/>
          <c:cat>
            <c:strRef>
              <c:f>'FORMATO VERSION 3 PVE'!$A$48:$A$49</c:f>
              <c:strCache>
                <c:ptCount val="2"/>
                <c:pt idx="0">
                  <c:v># DE PERSONAS PARTICIPANTES EN LAS ACTIVIDADES </c:v>
                </c:pt>
                <c:pt idx="1">
                  <c:v># DE PERSONAS QUE SE ESPERA PARTICIPANTE EN LAS ACTIVIDADES </c:v>
                </c:pt>
              </c:strCache>
            </c:strRef>
          </c:cat>
          <c:val>
            <c:numRef>
              <c:f>'FORMATO VERSION 3 PVE'!$P$48:$P$49</c:f>
              <c:numCache>
                <c:formatCode>General</c:formatCode>
                <c:ptCount val="2"/>
                <c:pt idx="0">
                  <c:v>100</c:v>
                </c:pt>
                <c:pt idx="1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D7F-46BE-B903-3B06AB1114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5193488"/>
        <c:axId val="164519889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'FORMATO VERSION 3 PVE'!$B$46:$B$47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'FORMATO VERSION 3 PVE'!$B$48:$B$49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0D7F-46BE-B903-3B06AB111486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PVE'!$C$46:$C$47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PVE'!$C$48:$C$49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0D7F-46BE-B903-3B06AB111486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PVE'!$E$46:$E$47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PVE'!$E$48:$E$49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0D7F-46BE-B903-3B06AB111486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PVE'!$F$46:$F$47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PVE'!$F$48:$F$49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0D7F-46BE-B903-3B06AB111486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PVE'!$G$46:$G$47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PVE'!$G$48:$G$49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0D7F-46BE-B903-3B06AB111486}"/>
                  </c:ext>
                </c:extLst>
              </c15:ser>
            </c15:filteredBarSeries>
            <c15:filteredBar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PVE'!$H$46:$H$47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PVE'!$H$48:$H$49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0D7F-46BE-B903-3B06AB111486}"/>
                  </c:ext>
                </c:extLst>
              </c15:ser>
            </c15:filteredBarSeries>
            <c15:filteredBar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PVE'!$I$46:$I$47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PVE'!$I$48:$I$49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0D7F-46BE-B903-3B06AB111486}"/>
                  </c:ext>
                </c:extLst>
              </c15:ser>
            </c15:filteredBarSeries>
            <c15:filteredBar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PVE'!$J$46:$J$47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PVE'!$J$48:$J$49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0D7F-46BE-B903-3B06AB111486}"/>
                  </c:ext>
                </c:extLst>
              </c15:ser>
            </c15:filteredBarSeries>
            <c15:filteredBar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PVE'!$K$46:$K$47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PVE'!$K$48:$K$49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0D7F-46BE-B903-3B06AB111486}"/>
                  </c:ext>
                </c:extLst>
              </c15:ser>
            </c15:filteredBarSeries>
            <c15:filteredBar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PVE'!$L$46:$L$47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PVE'!$L$48:$L$49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0D7F-46BE-B903-3B06AB111486}"/>
                  </c:ext>
                </c:extLst>
              </c15:ser>
            </c15:filteredBarSeries>
            <c15:filteredBar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PVE'!$M$46:$M$47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PVE'!$M$48:$M$49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0D7F-46BE-B903-3B06AB111486}"/>
                  </c:ext>
                </c:extLst>
              </c15:ser>
            </c15:filteredBarSeries>
            <c15:filteredBar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PVE'!$N$46:$N$47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1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PVE'!$N$48:$N$49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0D7F-46BE-B903-3B06AB111486}"/>
                  </c:ext>
                </c:extLst>
              </c15:ser>
            </c15:filteredBarSeries>
            <c15:filteredBar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PVE'!$O$46:$O$47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PRIMER SEMESTRE</c:v>
                      </c:pt>
                    </c:strCache>
                  </c:strRef>
                </c:tx>
                <c:spPr>
                  <a:solidFill>
                    <a:schemeClr val="accent2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PVE'!$O$48:$O$49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0D7F-46BE-B903-3B06AB111486}"/>
                  </c:ext>
                </c:extLst>
              </c15:ser>
            </c15:filteredBarSeries>
            <c15:filteredBar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PVE'!$Q$46:$Q$47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4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PVE'!$Q$48:$Q$49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0D7F-46BE-B903-3B06AB111486}"/>
                  </c:ext>
                </c:extLst>
              </c15:ser>
            </c15:filteredBarSeries>
            <c15:filteredBarSeries>
              <c15:ser>
                <c:idx val="16"/>
                <c:order val="1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PVE'!$R$46:$R$47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5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PVE'!$R$48:$R$49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0D7F-46BE-B903-3B06AB111486}"/>
                  </c:ext>
                </c:extLst>
              </c15:ser>
            </c15:filteredBarSeries>
            <c15:filteredBarSeries>
              <c15:ser>
                <c:idx val="17"/>
                <c:order val="1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PVE'!$S$46:$S$47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6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PVE'!$S$48:$S$49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0D7F-46BE-B903-3B06AB111486}"/>
                  </c:ext>
                </c:extLst>
              </c15:ser>
            </c15:filteredBarSeries>
            <c15:filteredBarSeries>
              <c15:ser>
                <c:idx val="18"/>
                <c:order val="1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PVE'!$T$46:$T$47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1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PVE'!$T$48:$T$49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0D7F-46BE-B903-3B06AB111486}"/>
                  </c:ext>
                </c:extLst>
              </c15:ser>
            </c15:filteredBarSeries>
            <c15:filteredBarSeries>
              <c15:ser>
                <c:idx val="19"/>
                <c:order val="1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PVE'!$U$46:$U$47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2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PVE'!$U$48:$U$49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0D7F-46BE-B903-3B06AB111486}"/>
                  </c:ext>
                </c:extLst>
              </c15:ser>
            </c15:filteredBarSeries>
            <c15:filteredBarSeries>
              <c15:ser>
                <c:idx val="20"/>
                <c:order val="2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PVE'!$V$46:$V$47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3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PVE'!$V$48:$V$49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0D7F-46BE-B903-3B06AB111486}"/>
                  </c:ext>
                </c:extLst>
              </c15:ser>
            </c15:filteredBarSeries>
            <c15:filteredBarSeries>
              <c15:ser>
                <c:idx val="21"/>
                <c:order val="2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PVE'!$W$46:$W$47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4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PVE'!$W$48:$W$49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0D7F-46BE-B903-3B06AB111486}"/>
                  </c:ext>
                </c:extLst>
              </c15:ser>
            </c15:filteredBarSeries>
            <c15:filteredBarSeries>
              <c15:ser>
                <c:idx val="22"/>
                <c:order val="2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PVE'!$X$46:$X$47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5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PVE'!$X$48:$X$49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0D7F-46BE-B903-3B06AB111486}"/>
                  </c:ext>
                </c:extLst>
              </c15:ser>
            </c15:filteredBarSeries>
            <c15:filteredBarSeries>
              <c15:ser>
                <c:idx val="23"/>
                <c:order val="2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PVE'!$Y$46:$Y$47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6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PVE'!$Y$48:$Y$49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0D7F-46BE-B903-3B06AB111486}"/>
                  </c:ext>
                </c:extLst>
              </c15:ser>
            </c15:filteredBarSeries>
            <c15:filteredBarSeries>
              <c15:ser>
                <c:idx val="24"/>
                <c:order val="2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PVE'!$Z$46:$Z$47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PVE'!$Z$48:$Z$49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0D7F-46BE-B903-3B06AB111486}"/>
                  </c:ext>
                </c:extLst>
              </c15:ser>
            </c15:filteredBarSeries>
            <c15:filteredBarSeries>
              <c15:ser>
                <c:idx val="25"/>
                <c:order val="2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PVE'!$AA$46:$AA$47</c15:sqref>
                        </c15:formulaRef>
                      </c:ext>
                    </c:extLst>
                    <c:strCache>
                      <c:ptCount val="2"/>
                      <c:pt idx="0">
                        <c:v>EFICACIA</c:v>
                      </c:pt>
                      <c:pt idx="1">
                        <c:v>SEGUNDO  SEMESTRE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PVE'!$A$48:$A$49</c15:sqref>
                        </c15:formulaRef>
                      </c:ext>
                    </c:extLst>
                    <c:strCache>
                      <c:ptCount val="2"/>
                      <c:pt idx="0">
                        <c:v># DE PERSONAS PARTICIPANTES EN LAS ACTIVIDADES </c:v>
                      </c:pt>
                      <c:pt idx="1">
                        <c:v># DE PERSONAS QUE SE ESPERA PARTICIPANTE EN LAS ACTIVIDADES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PVE'!$AA$48:$AA$49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0D7F-46BE-B903-3B06AB111486}"/>
                  </c:ext>
                </c:extLst>
              </c15:ser>
            </c15:filteredBarSeries>
          </c:ext>
        </c:extLst>
      </c:barChart>
      <c:catAx>
        <c:axId val="164519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45198896"/>
        <c:crosses val="autoZero"/>
        <c:auto val="1"/>
        <c:lblAlgn val="ctr"/>
        <c:lblOffset val="100"/>
        <c:noMultiLvlLbl val="0"/>
      </c:catAx>
      <c:valAx>
        <c:axId val="1645198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45193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'FORMATO VERSION 3 PVE'!$A$43:$A$44</c:f>
              <c:strCache>
                <c:ptCount val="2"/>
                <c:pt idx="0">
                  <c:v># de personas incluidas en el PVE</c:v>
                </c:pt>
                <c:pt idx="1">
                  <c:v># de personas  positivas expuestas al riesgo</c:v>
                </c:pt>
              </c:strCache>
            </c:strRef>
          </c:cat>
          <c:val>
            <c:numRef>
              <c:f>'FORMATO VERSION 3 PVE'!$D$43:$D$44</c:f>
              <c:numCache>
                <c:formatCode>General</c:formatCode>
                <c:ptCount val="2"/>
                <c:pt idx="0">
                  <c:v>300</c:v>
                </c:pt>
                <c:pt idx="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25B-4618-8122-2658224FCE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640079712"/>
        <c:axId val="164007763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'FORMATO VERSION 3 PVE'!$B$43:$B$44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25B-4618-8122-2658224FCE34}"/>
                  </c:ext>
                </c:extLst>
              </c15:ser>
            </c15:filteredBarSeries>
            <c15:filteredBarSeries>
              <c15:ser>
                <c:idx val="1"/>
                <c:order val="1"/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PVE'!$C$43:$C$44</c15:sqref>
                        </c15:formulaRef>
                      </c:ext>
                    </c:extLst>
                    <c:numCache>
                      <c:formatCode>0%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125B-4618-8122-2658224FCE34}"/>
                  </c:ext>
                </c:extLst>
              </c15:ser>
            </c15:filteredBarSeries>
            <c15:filteredBarSeries>
              <c15:ser>
                <c:idx val="3"/>
                <c:order val="3"/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PVE'!$E$43:$E$44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125B-4618-8122-2658224FCE34}"/>
                  </c:ext>
                </c:extLst>
              </c15:ser>
            </c15:filteredBarSeries>
            <c15:filteredBarSeries>
              <c15:ser>
                <c:idx val="4"/>
                <c:order val="4"/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PVE'!$F$43:$F$44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25B-4618-8122-2658224FCE34}"/>
                  </c:ext>
                </c:extLst>
              </c15:ser>
            </c15:filteredBarSeries>
            <c15:filteredBarSeries>
              <c15:ser>
                <c:idx val="5"/>
                <c:order val="5"/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PVE'!$G$43:$G$44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125B-4618-8122-2658224FCE34}"/>
                  </c:ext>
                </c:extLst>
              </c15:ser>
            </c15:filteredBarSeries>
            <c15:filteredBarSeries>
              <c15:ser>
                <c:idx val="6"/>
                <c:order val="6"/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PVE'!$H$43:$H$44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125B-4618-8122-2658224FCE34}"/>
                  </c:ext>
                </c:extLst>
              </c15:ser>
            </c15:filteredBarSeries>
            <c15:filteredBarSeries>
              <c15:ser>
                <c:idx val="7"/>
                <c:order val="7"/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PVE'!$I$43:$I$44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125B-4618-8122-2658224FCE34}"/>
                  </c:ext>
                </c:extLst>
              </c15:ser>
            </c15:filteredBarSeries>
            <c15:filteredBarSeries>
              <c15:ser>
                <c:idx val="8"/>
                <c:order val="8"/>
                <c:spPr>
                  <a:solidFill>
                    <a:schemeClr val="accent3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PVE'!$J$43:$J$44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125B-4618-8122-2658224FCE34}"/>
                  </c:ext>
                </c:extLst>
              </c15:ser>
            </c15:filteredBarSeries>
            <c15:filteredBarSeries>
              <c15:ser>
                <c:idx val="9"/>
                <c:order val="9"/>
                <c:spPr>
                  <a:solidFill>
                    <a:schemeClr val="accent4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PVE'!$K$43:$K$44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125B-4618-8122-2658224FCE34}"/>
                  </c:ext>
                </c:extLst>
              </c15:ser>
            </c15:filteredBarSeries>
            <c15:filteredBarSeries>
              <c15:ser>
                <c:idx val="10"/>
                <c:order val="10"/>
                <c:spPr>
                  <a:solidFill>
                    <a:schemeClr val="accent5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PVE'!$L$43:$L$44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125B-4618-8122-2658224FCE34}"/>
                  </c:ext>
                </c:extLst>
              </c15:ser>
            </c15:filteredBarSeries>
            <c15:filteredBarSeries>
              <c15:ser>
                <c:idx val="11"/>
                <c:order val="11"/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PVE'!$M$43:$M$44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125B-4618-8122-2658224FCE34}"/>
                  </c:ext>
                </c:extLst>
              </c15:ser>
            </c15:filteredBarSeries>
            <c15:filteredBarSeries>
              <c15:ser>
                <c:idx val="12"/>
                <c:order val="12"/>
                <c:spPr>
                  <a:solidFill>
                    <a:schemeClr val="accent1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PVE'!$N$43:$N$44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125B-4618-8122-2658224FCE34}"/>
                  </c:ext>
                </c:extLst>
              </c15:ser>
            </c15:filteredBarSeries>
            <c15:filteredBarSeries>
              <c15:ser>
                <c:idx val="13"/>
                <c:order val="13"/>
                <c:spPr>
                  <a:solidFill>
                    <a:schemeClr val="accent2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PVE'!$O$43:$O$44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125B-4618-8122-2658224FCE34}"/>
                  </c:ext>
                </c:extLst>
              </c15:ser>
            </c15:filteredBarSeries>
            <c15:filteredBarSeries>
              <c15:ser>
                <c:idx val="14"/>
                <c:order val="14"/>
                <c:spPr>
                  <a:solidFill>
                    <a:schemeClr val="accent3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PVE'!$P$43:$P$44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125B-4618-8122-2658224FCE34}"/>
                  </c:ext>
                </c:extLst>
              </c15:ser>
            </c15:filteredBarSeries>
            <c15:filteredBarSeries>
              <c15:ser>
                <c:idx val="15"/>
                <c:order val="15"/>
                <c:spPr>
                  <a:solidFill>
                    <a:schemeClr val="accent4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PVE'!$Q$43:$Q$44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125B-4618-8122-2658224FCE34}"/>
                  </c:ext>
                </c:extLst>
              </c15:ser>
            </c15:filteredBarSeries>
            <c15:filteredBarSeries>
              <c15:ser>
                <c:idx val="16"/>
                <c:order val="16"/>
                <c:spPr>
                  <a:solidFill>
                    <a:schemeClr val="accent5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PVE'!$R$43:$R$44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0-125B-4618-8122-2658224FCE34}"/>
                  </c:ext>
                </c:extLst>
              </c15:ser>
            </c15:filteredBarSeries>
            <c15:filteredBarSeries>
              <c15:ser>
                <c:idx val="17"/>
                <c:order val="17"/>
                <c:spPr>
                  <a:solidFill>
                    <a:schemeClr val="accent6">
                      <a:lumMod val="80000"/>
                      <a:lumOff val="2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PVE'!$S$43:$S$44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1-125B-4618-8122-2658224FCE34}"/>
                  </c:ext>
                </c:extLst>
              </c15:ser>
            </c15:filteredBarSeries>
            <c15:filteredBarSeries>
              <c15:ser>
                <c:idx val="18"/>
                <c:order val="18"/>
                <c:spPr>
                  <a:solidFill>
                    <a:schemeClr val="accent1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PVE'!$T$43:$T$44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2-125B-4618-8122-2658224FCE34}"/>
                  </c:ext>
                </c:extLst>
              </c15:ser>
            </c15:filteredBarSeries>
            <c15:filteredBarSeries>
              <c15:ser>
                <c:idx val="19"/>
                <c:order val="19"/>
                <c:spPr>
                  <a:solidFill>
                    <a:schemeClr val="accent2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PVE'!$U$43:$U$44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125B-4618-8122-2658224FCE34}"/>
                  </c:ext>
                </c:extLst>
              </c15:ser>
            </c15:filteredBarSeries>
            <c15:filteredBarSeries>
              <c15:ser>
                <c:idx val="20"/>
                <c:order val="20"/>
                <c:spPr>
                  <a:solidFill>
                    <a:schemeClr val="accent3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PVE'!$V$43:$V$44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125B-4618-8122-2658224FCE34}"/>
                  </c:ext>
                </c:extLst>
              </c15:ser>
            </c15:filteredBarSeries>
            <c15:filteredBarSeries>
              <c15:ser>
                <c:idx val="21"/>
                <c:order val="21"/>
                <c:spPr>
                  <a:solidFill>
                    <a:schemeClr val="accent4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PVE'!$W$43:$W$44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5-125B-4618-8122-2658224FCE34}"/>
                  </c:ext>
                </c:extLst>
              </c15:ser>
            </c15:filteredBarSeries>
            <c15:filteredBarSeries>
              <c15:ser>
                <c:idx val="22"/>
                <c:order val="22"/>
                <c:spPr>
                  <a:solidFill>
                    <a:schemeClr val="accent5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PVE'!$X$43:$X$44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6-125B-4618-8122-2658224FCE34}"/>
                  </c:ext>
                </c:extLst>
              </c15:ser>
            </c15:filteredBarSeries>
            <c15:filteredBarSeries>
              <c15:ser>
                <c:idx val="23"/>
                <c:order val="23"/>
                <c:spPr>
                  <a:solidFill>
                    <a:schemeClr val="accent6">
                      <a:lumMod val="8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PVE'!$Y$43:$Y$44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125B-4618-8122-2658224FCE34}"/>
                  </c:ext>
                </c:extLst>
              </c15:ser>
            </c15:filteredBarSeries>
            <c15:filteredBarSeries>
              <c15:ser>
                <c:idx val="24"/>
                <c:order val="24"/>
                <c:spPr>
                  <a:solidFill>
                    <a:schemeClr val="accent1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PVE'!$Z$43:$Z$44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125B-4618-8122-2658224FCE34}"/>
                  </c:ext>
                </c:extLst>
              </c15:ser>
            </c15:filteredBarSeries>
            <c15:filteredBarSeries>
              <c15:ser>
                <c:idx val="25"/>
                <c:order val="25"/>
                <c:spPr>
                  <a:solidFill>
                    <a:schemeClr val="accent2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PVE'!$A$43:$A$44</c15:sqref>
                        </c15:formulaRef>
                      </c:ext>
                    </c:extLst>
                    <c:strCache>
                      <c:ptCount val="2"/>
                      <c:pt idx="0">
                        <c:v># de personas incluidas en el PVE</c:v>
                      </c:pt>
                      <c:pt idx="1">
                        <c:v># de personas  positivas expuestas al riesgo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'FORMATO VERSION 3 PVE'!$AA$43:$AA$44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125B-4618-8122-2658224FCE34}"/>
                  </c:ext>
                </c:extLst>
              </c15:ser>
            </c15:filteredBarSeries>
          </c:ext>
        </c:extLst>
      </c:barChart>
      <c:catAx>
        <c:axId val="1640079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40077632"/>
        <c:crosses val="autoZero"/>
        <c:auto val="1"/>
        <c:lblAlgn val="ctr"/>
        <c:lblOffset val="100"/>
        <c:noMultiLvlLbl val="0"/>
      </c:catAx>
      <c:valAx>
        <c:axId val="16400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40079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jpeg"/><Relationship Id="rId5" Type="http://schemas.openxmlformats.org/officeDocument/2006/relationships/chart" Target="../charts/chart4.xml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23813</xdr:colOff>
      <xdr:row>0</xdr:row>
      <xdr:rowOff>0</xdr:rowOff>
    </xdr:from>
    <xdr:ext cx="184731" cy="264560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5D910526-F725-4934-9012-3AA266EA9812}"/>
            </a:ext>
          </a:extLst>
        </xdr:cNvPr>
        <xdr:cNvSpPr txBox="1"/>
      </xdr:nvSpPr>
      <xdr:spPr>
        <a:xfrm>
          <a:off x="5786438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 editAs="oneCell">
    <xdr:from>
      <xdr:col>1</xdr:col>
      <xdr:colOff>11905</xdr:colOff>
      <xdr:row>3</xdr:row>
      <xdr:rowOff>40822</xdr:rowOff>
    </xdr:from>
    <xdr:to>
      <xdr:col>1</xdr:col>
      <xdr:colOff>1944175</xdr:colOff>
      <xdr:row>6</xdr:row>
      <xdr:rowOff>266880</xdr:rowOff>
    </xdr:to>
    <xdr:pic>
      <xdr:nvPicPr>
        <xdr:cNvPr id="3" name="8 Imagen" descr="http://desnet.uptc.edu.co/SIGMA/Imagenes/logo_SIG.jpg">
          <a:extLst>
            <a:ext uri="{FF2B5EF4-FFF2-40B4-BE49-F238E27FC236}">
              <a16:creationId xmlns:a16="http://schemas.microsoft.com/office/drawing/2014/main" id="{C1938440-01ED-45C3-91BE-C4BB203F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968" y="636135"/>
          <a:ext cx="1932270" cy="9950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23813</xdr:colOff>
      <xdr:row>37</xdr:row>
      <xdr:rowOff>0</xdr:rowOff>
    </xdr:from>
    <xdr:ext cx="184731" cy="264560"/>
    <xdr:sp macro="" textlink="">
      <xdr:nvSpPr>
        <xdr:cNvPr id="5" name="2 CuadroTexto">
          <a:extLst>
            <a:ext uri="{FF2B5EF4-FFF2-40B4-BE49-F238E27FC236}">
              <a16:creationId xmlns:a16="http://schemas.microsoft.com/office/drawing/2014/main" id="{92ED5CBA-19C0-43AF-BFF9-6EC3126C566C}"/>
            </a:ext>
          </a:extLst>
        </xdr:cNvPr>
        <xdr:cNvSpPr txBox="1"/>
      </xdr:nvSpPr>
      <xdr:spPr>
        <a:xfrm>
          <a:off x="5786438" y="32535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23813</xdr:colOff>
      <xdr:row>37</xdr:row>
      <xdr:rowOff>0</xdr:rowOff>
    </xdr:from>
    <xdr:ext cx="184731" cy="264560"/>
    <xdr:sp macro="" textlink="">
      <xdr:nvSpPr>
        <xdr:cNvPr id="10" name="2 CuadroTexto">
          <a:extLst>
            <a:ext uri="{FF2B5EF4-FFF2-40B4-BE49-F238E27FC236}">
              <a16:creationId xmlns:a16="http://schemas.microsoft.com/office/drawing/2014/main" id="{92ED5CBA-19C0-43AF-BFF9-6EC3126C566C}"/>
            </a:ext>
          </a:extLst>
        </xdr:cNvPr>
        <xdr:cNvSpPr txBox="1"/>
      </xdr:nvSpPr>
      <xdr:spPr>
        <a:xfrm>
          <a:off x="7472363" y="39519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23813</xdr:colOff>
      <xdr:row>37</xdr:row>
      <xdr:rowOff>0</xdr:rowOff>
    </xdr:from>
    <xdr:ext cx="184731" cy="264560"/>
    <xdr:sp macro="" textlink="">
      <xdr:nvSpPr>
        <xdr:cNvPr id="11" name="2 CuadroTexto">
          <a:extLst>
            <a:ext uri="{FF2B5EF4-FFF2-40B4-BE49-F238E27FC236}">
              <a16:creationId xmlns:a16="http://schemas.microsoft.com/office/drawing/2014/main" id="{92ED5CBA-19C0-43AF-BFF9-6EC3126C566C}"/>
            </a:ext>
          </a:extLst>
        </xdr:cNvPr>
        <xdr:cNvSpPr txBox="1"/>
      </xdr:nvSpPr>
      <xdr:spPr>
        <a:xfrm>
          <a:off x="7472363" y="407741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23813</xdr:colOff>
      <xdr:row>37</xdr:row>
      <xdr:rowOff>71886</xdr:rowOff>
    </xdr:from>
    <xdr:ext cx="227790" cy="143775"/>
    <xdr:sp macro="" textlink="">
      <xdr:nvSpPr>
        <xdr:cNvPr id="13" name="2 CuadroTexto">
          <a:extLst>
            <a:ext uri="{FF2B5EF4-FFF2-40B4-BE49-F238E27FC236}">
              <a16:creationId xmlns:a16="http://schemas.microsoft.com/office/drawing/2014/main" id="{92ED5CBA-19C0-43AF-BFF9-6EC3126C566C}"/>
            </a:ext>
          </a:extLst>
        </xdr:cNvPr>
        <xdr:cNvSpPr txBox="1"/>
      </xdr:nvSpPr>
      <xdr:spPr>
        <a:xfrm>
          <a:off x="7841502" y="25465895"/>
          <a:ext cx="227790" cy="143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23813</xdr:colOff>
      <xdr:row>64</xdr:row>
      <xdr:rowOff>1273969</xdr:rowOff>
    </xdr:from>
    <xdr:ext cx="184731" cy="264560"/>
    <xdr:sp macro="" textlink="">
      <xdr:nvSpPr>
        <xdr:cNvPr id="19" name="2 CuadroTexto">
          <a:extLst>
            <a:ext uri="{FF2B5EF4-FFF2-40B4-BE49-F238E27FC236}">
              <a16:creationId xmlns:a16="http://schemas.microsoft.com/office/drawing/2014/main" id="{92ED5CBA-19C0-43AF-BFF9-6EC3126C566C}"/>
            </a:ext>
          </a:extLst>
        </xdr:cNvPr>
        <xdr:cNvSpPr txBox="1"/>
      </xdr:nvSpPr>
      <xdr:spPr>
        <a:xfrm>
          <a:off x="6367463" y="368117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23813</xdr:colOff>
      <xdr:row>64</xdr:row>
      <xdr:rowOff>1273969</xdr:rowOff>
    </xdr:from>
    <xdr:ext cx="184731" cy="264560"/>
    <xdr:sp macro="" textlink="">
      <xdr:nvSpPr>
        <xdr:cNvPr id="14" name="2 CuadroTexto">
          <a:extLst>
            <a:ext uri="{FF2B5EF4-FFF2-40B4-BE49-F238E27FC236}">
              <a16:creationId xmlns:a16="http://schemas.microsoft.com/office/drawing/2014/main" id="{92ED5CBA-19C0-43AF-BFF9-6EC3126C566C}"/>
            </a:ext>
          </a:extLst>
        </xdr:cNvPr>
        <xdr:cNvSpPr txBox="1"/>
      </xdr:nvSpPr>
      <xdr:spPr>
        <a:xfrm>
          <a:off x="6367463" y="3431619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>
    <xdr:from>
      <xdr:col>0</xdr:col>
      <xdr:colOff>1006417</xdr:colOff>
      <xdr:row>53</xdr:row>
      <xdr:rowOff>181155</xdr:rowOff>
    </xdr:from>
    <xdr:to>
      <xdr:col>10</xdr:col>
      <xdr:colOff>1</xdr:colOff>
      <xdr:row>64</xdr:row>
      <xdr:rowOff>790754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531962</xdr:colOff>
      <xdr:row>53</xdr:row>
      <xdr:rowOff>152400</xdr:rowOff>
    </xdr:from>
    <xdr:to>
      <xdr:col>25</xdr:col>
      <xdr:colOff>244415</xdr:colOff>
      <xdr:row>64</xdr:row>
      <xdr:rowOff>839637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575092</xdr:colOff>
      <xdr:row>74</xdr:row>
      <xdr:rowOff>80513</xdr:rowOff>
    </xdr:from>
    <xdr:to>
      <xdr:col>19</xdr:col>
      <xdr:colOff>431320</xdr:colOff>
      <xdr:row>80</xdr:row>
      <xdr:rowOff>2099095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934528</xdr:colOff>
      <xdr:row>66</xdr:row>
      <xdr:rowOff>8625</xdr:rowOff>
    </xdr:from>
    <xdr:to>
      <xdr:col>19</xdr:col>
      <xdr:colOff>445698</xdr:colOff>
      <xdr:row>72</xdr:row>
      <xdr:rowOff>1630391</xdr:rowOff>
    </xdr:to>
    <xdr:graphicFrame macro="">
      <xdr:nvGraphicFramePr>
        <xdr:cNvPr id="24" name="Gráfico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2:BN103"/>
  <sheetViews>
    <sheetView tabSelected="1" zoomScale="53" zoomScaleNormal="70" workbookViewId="0">
      <selection activeCell="A19" sqref="A19:AA19"/>
    </sheetView>
  </sheetViews>
  <sheetFormatPr baseColWidth="10" defaultColWidth="11.42578125" defaultRowHeight="15" x14ac:dyDescent="0.25"/>
  <cols>
    <col min="1" max="1" width="23.7109375" style="1" customWidth="1"/>
    <col min="2" max="2" width="48.140625" style="1" customWidth="1"/>
    <col min="3" max="3" width="25.7109375" style="1" customWidth="1"/>
    <col min="4" max="4" width="7.140625" style="1" customWidth="1"/>
    <col min="5" max="5" width="10.28515625" style="1" customWidth="1"/>
    <col min="6" max="6" width="5.5703125" style="1" customWidth="1"/>
    <col min="7" max="7" width="6.5703125" style="1" customWidth="1"/>
    <col min="8" max="8" width="7.140625" style="1" customWidth="1"/>
    <col min="9" max="9" width="12.28515625" style="1" customWidth="1"/>
    <col min="10" max="10" width="7.140625" style="1" customWidth="1"/>
    <col min="11" max="11" width="6.7109375" style="1" customWidth="1"/>
    <col min="12" max="12" width="13.5703125" style="1" customWidth="1"/>
    <col min="13" max="13" width="6.7109375" style="1" customWidth="1"/>
    <col min="14" max="14" width="9.140625" style="1" customWidth="1"/>
    <col min="15" max="15" width="9.85546875" style="1" customWidth="1"/>
    <col min="16" max="16" width="7" style="1" customWidth="1"/>
    <col min="17" max="17" width="8" style="1" customWidth="1"/>
    <col min="18" max="18" width="7.28515625" style="1" customWidth="1"/>
    <col min="19" max="19" width="7.7109375" style="1" customWidth="1"/>
    <col min="20" max="20" width="13.5703125" style="1" customWidth="1"/>
    <col min="21" max="21" width="15.28515625" style="1" customWidth="1"/>
    <col min="22" max="22" width="7.42578125" style="1" customWidth="1"/>
    <col min="23" max="23" width="6.5703125" style="1" customWidth="1"/>
    <col min="24" max="24" width="17.140625" style="1" customWidth="1"/>
    <col min="25" max="25" width="6.28515625" style="1" customWidth="1"/>
    <col min="26" max="26" width="7" style="1" customWidth="1"/>
    <col min="27" max="27" width="8.5703125" style="1" customWidth="1"/>
    <col min="28" max="28" width="21.7109375" style="1" customWidth="1"/>
    <col min="29" max="29" width="23.28515625" style="1" customWidth="1"/>
    <col min="30" max="30" width="11.42578125" style="1"/>
    <col min="31" max="31" width="29.28515625" style="1" customWidth="1"/>
    <col min="32" max="32" width="11.42578125" style="1"/>
    <col min="33" max="33" width="11.42578125" style="1" customWidth="1"/>
    <col min="34" max="16384" width="11.42578125" style="1"/>
  </cols>
  <sheetData>
    <row r="2" spans="1:66" ht="15.75" thickBot="1" x14ac:dyDescent="0.3"/>
    <row r="3" spans="1:66" ht="20.25" x14ac:dyDescent="0.25">
      <c r="A3" s="138"/>
      <c r="B3" s="139"/>
      <c r="C3" s="140"/>
      <c r="D3" s="147" t="s">
        <v>4</v>
      </c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9"/>
      <c r="AB3" s="150"/>
    </row>
    <row r="4" spans="1:66" ht="20.25" x14ac:dyDescent="0.25">
      <c r="A4" s="141"/>
      <c r="B4" s="142"/>
      <c r="C4" s="143"/>
      <c r="D4" s="151" t="s">
        <v>5</v>
      </c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3"/>
      <c r="AB4" s="150"/>
    </row>
    <row r="5" spans="1:66" ht="20.25" x14ac:dyDescent="0.25">
      <c r="A5" s="141"/>
      <c r="B5" s="142"/>
      <c r="C5" s="143"/>
      <c r="D5" s="151" t="s">
        <v>35</v>
      </c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3"/>
      <c r="AB5" s="150"/>
    </row>
    <row r="6" spans="1:66" ht="20.25" x14ac:dyDescent="0.25">
      <c r="A6" s="141"/>
      <c r="B6" s="142"/>
      <c r="C6" s="143"/>
      <c r="D6" s="154" t="s">
        <v>36</v>
      </c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6"/>
      <c r="AB6" s="150"/>
    </row>
    <row r="7" spans="1:66" ht="51" customHeight="1" thickBot="1" x14ac:dyDescent="0.35">
      <c r="A7" s="144"/>
      <c r="B7" s="145"/>
      <c r="C7" s="146"/>
      <c r="D7" s="157" t="s">
        <v>37</v>
      </c>
      <c r="E7" s="158"/>
      <c r="F7" s="158"/>
      <c r="G7" s="158"/>
      <c r="H7" s="158"/>
      <c r="I7" s="158"/>
      <c r="J7" s="158"/>
      <c r="K7" s="158" t="s">
        <v>84</v>
      </c>
      <c r="L7" s="158"/>
      <c r="M7" s="158"/>
      <c r="N7" s="158"/>
      <c r="O7" s="158"/>
      <c r="P7" s="158"/>
      <c r="Q7" s="158"/>
      <c r="R7" s="158"/>
      <c r="S7" s="158"/>
      <c r="T7" s="158" t="s">
        <v>6</v>
      </c>
      <c r="U7" s="158"/>
      <c r="V7" s="158"/>
      <c r="W7" s="158"/>
      <c r="X7" s="158"/>
      <c r="Y7" s="158"/>
      <c r="Z7" s="158"/>
      <c r="AA7" s="159"/>
      <c r="AB7" s="150"/>
      <c r="AD7" s="2"/>
    </row>
    <row r="8" spans="1:66" ht="18" customHeight="1" x14ac:dyDescent="0.3">
      <c r="A8" s="134" t="s">
        <v>38</v>
      </c>
      <c r="B8" s="135"/>
      <c r="C8" s="136"/>
      <c r="D8" s="137" t="s">
        <v>111</v>
      </c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3"/>
      <c r="AD8" s="2"/>
    </row>
    <row r="9" spans="1:66" ht="20.25" x14ac:dyDescent="0.25">
      <c r="A9" s="160" t="s">
        <v>7</v>
      </c>
      <c r="B9" s="161"/>
      <c r="C9" s="161"/>
      <c r="D9" s="162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3"/>
      <c r="AB9" s="4"/>
    </row>
    <row r="10" spans="1:66" ht="28.5" customHeight="1" x14ac:dyDescent="0.3">
      <c r="A10" s="165" t="s">
        <v>98</v>
      </c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</row>
    <row r="11" spans="1:66" ht="20.25" x14ac:dyDescent="0.25">
      <c r="A11" s="160" t="s">
        <v>0</v>
      </c>
      <c r="B11" s="161"/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64"/>
      <c r="AB11" s="4"/>
    </row>
    <row r="12" spans="1:66" ht="38.25" customHeight="1" x14ac:dyDescent="0.3">
      <c r="A12" s="182" t="s">
        <v>68</v>
      </c>
      <c r="B12" s="119"/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6"/>
      <c r="BE12" s="6"/>
      <c r="BF12" s="6"/>
      <c r="BG12" s="6"/>
      <c r="BH12" s="6"/>
      <c r="BI12" s="6"/>
      <c r="BJ12" s="6"/>
      <c r="BK12" s="6"/>
      <c r="BL12" s="6"/>
      <c r="BM12" s="6"/>
    </row>
    <row r="13" spans="1:66" ht="23.25" customHeight="1" x14ac:dyDescent="0.25">
      <c r="A13" s="166" t="s">
        <v>39</v>
      </c>
      <c r="B13" s="167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8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6"/>
      <c r="BE13" s="6"/>
      <c r="BF13" s="6"/>
      <c r="BG13" s="6"/>
      <c r="BH13" s="6"/>
      <c r="BI13" s="6"/>
      <c r="BJ13" s="6"/>
      <c r="BK13" s="6"/>
      <c r="BL13" s="6"/>
      <c r="BM13" s="6"/>
    </row>
    <row r="14" spans="1:66" ht="75" customHeight="1" x14ac:dyDescent="0.25">
      <c r="A14" s="169" t="s">
        <v>99</v>
      </c>
      <c r="B14" s="170"/>
      <c r="C14" s="170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1"/>
      <c r="AB14" s="5"/>
      <c r="AC14" s="5"/>
      <c r="AD14" s="5"/>
      <c r="AE14" s="5" t="s">
        <v>67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6"/>
      <c r="BE14" s="6"/>
      <c r="BF14" s="6"/>
      <c r="BG14" s="6"/>
      <c r="BH14" s="6"/>
      <c r="BI14" s="6"/>
      <c r="BJ14" s="6"/>
      <c r="BK14" s="6"/>
      <c r="BL14" s="6"/>
      <c r="BM14" s="6"/>
    </row>
    <row r="15" spans="1:66" ht="52.5" customHeight="1" x14ac:dyDescent="0.25">
      <c r="A15" s="183" t="s">
        <v>8</v>
      </c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6"/>
      <c r="BE15" s="6"/>
      <c r="BF15" s="6"/>
      <c r="BG15" s="6"/>
      <c r="BH15" s="6"/>
      <c r="BI15" s="6"/>
      <c r="BJ15" s="6"/>
      <c r="BK15" s="6"/>
      <c r="BL15" s="6"/>
      <c r="BM15" s="6"/>
    </row>
    <row r="16" spans="1:66" ht="50.25" customHeight="1" x14ac:dyDescent="0.3">
      <c r="A16" s="165" t="s">
        <v>100</v>
      </c>
      <c r="B16" s="126"/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6"/>
      <c r="BE16" s="6"/>
      <c r="BF16" s="6"/>
      <c r="BG16" s="6"/>
      <c r="BH16" s="6"/>
      <c r="BI16" s="6"/>
      <c r="BJ16" s="6"/>
      <c r="BK16" s="6"/>
      <c r="BL16" s="6"/>
      <c r="BM16" s="6"/>
    </row>
    <row r="17" spans="1:65" ht="52.5" customHeight="1" x14ac:dyDescent="0.25">
      <c r="A17" s="186" t="s">
        <v>40</v>
      </c>
      <c r="B17" s="187"/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8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6"/>
      <c r="BE17" s="6"/>
      <c r="BF17" s="6"/>
      <c r="BG17" s="6"/>
      <c r="BH17" s="6"/>
      <c r="BI17" s="6"/>
      <c r="BJ17" s="6"/>
      <c r="BK17" s="6"/>
      <c r="BL17" s="6"/>
      <c r="BM17" s="6"/>
    </row>
    <row r="18" spans="1:65" ht="45" customHeight="1" x14ac:dyDescent="0.3">
      <c r="A18" s="165" t="s">
        <v>69</v>
      </c>
      <c r="B18" s="126"/>
      <c r="C18" s="126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6"/>
      <c r="BE18" s="6"/>
      <c r="BF18" s="6"/>
      <c r="BG18" s="6"/>
      <c r="BH18" s="6"/>
      <c r="BI18" s="6"/>
      <c r="BJ18" s="6"/>
      <c r="BK18" s="6"/>
      <c r="BL18" s="6"/>
      <c r="BM18" s="6"/>
    </row>
    <row r="19" spans="1:65" ht="52.5" customHeight="1" x14ac:dyDescent="0.25">
      <c r="A19" s="186" t="s">
        <v>85</v>
      </c>
      <c r="B19" s="187"/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7"/>
      <c r="X19" s="187"/>
      <c r="Y19" s="187"/>
      <c r="Z19" s="187"/>
      <c r="AA19" s="188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6"/>
      <c r="BE19" s="6"/>
      <c r="BF19" s="6"/>
      <c r="BG19" s="6"/>
      <c r="BH19" s="6"/>
      <c r="BI19" s="6"/>
      <c r="BJ19" s="6"/>
      <c r="BK19" s="6"/>
      <c r="BL19" s="6"/>
      <c r="BM19" s="6"/>
    </row>
    <row r="20" spans="1:65" ht="81.75" customHeight="1" x14ac:dyDescent="0.3">
      <c r="A20" s="165" t="s">
        <v>104</v>
      </c>
      <c r="B20" s="126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6"/>
      <c r="BE20" s="6"/>
      <c r="BF20" s="6"/>
      <c r="BG20" s="6"/>
      <c r="BH20" s="6"/>
      <c r="BI20" s="6"/>
      <c r="BJ20" s="6"/>
      <c r="BK20" s="6"/>
      <c r="BL20" s="6"/>
      <c r="BM20" s="6"/>
    </row>
    <row r="21" spans="1:65" ht="74.25" customHeight="1" x14ac:dyDescent="0.25">
      <c r="A21" s="175" t="s">
        <v>66</v>
      </c>
      <c r="B21" s="176"/>
      <c r="C21" s="176"/>
      <c r="D21" s="176"/>
      <c r="E21" s="176"/>
      <c r="F21" s="177"/>
      <c r="G21" s="178" t="s">
        <v>9</v>
      </c>
      <c r="H21" s="176"/>
      <c r="I21" s="176"/>
      <c r="J21" s="176"/>
      <c r="K21" s="176"/>
      <c r="L21" s="177"/>
      <c r="M21" s="178" t="s">
        <v>1</v>
      </c>
      <c r="N21" s="176"/>
      <c r="O21" s="177"/>
      <c r="P21" s="178" t="s">
        <v>3</v>
      </c>
      <c r="Q21" s="176"/>
      <c r="R21" s="176"/>
      <c r="S21" s="176"/>
      <c r="T21" s="177"/>
      <c r="U21" s="178" t="s">
        <v>10</v>
      </c>
      <c r="V21" s="176"/>
      <c r="W21" s="176"/>
      <c r="X21" s="177"/>
      <c r="Y21" s="179" t="s">
        <v>11</v>
      </c>
      <c r="Z21" s="180"/>
      <c r="AA21" s="181"/>
      <c r="AB21" s="4"/>
    </row>
    <row r="22" spans="1:65" ht="63.75" customHeight="1" x14ac:dyDescent="0.3">
      <c r="A22" s="172" t="s">
        <v>12</v>
      </c>
      <c r="B22" s="173"/>
      <c r="C22" s="173"/>
      <c r="D22" s="173"/>
      <c r="E22" s="173"/>
      <c r="F22" s="174"/>
      <c r="G22" s="118" t="s">
        <v>70</v>
      </c>
      <c r="H22" s="119"/>
      <c r="I22" s="119"/>
      <c r="J22" s="119"/>
      <c r="K22" s="119"/>
      <c r="L22" s="120"/>
      <c r="M22" s="121" t="s">
        <v>101</v>
      </c>
      <c r="N22" s="119"/>
      <c r="O22" s="120"/>
      <c r="P22" s="118" t="s">
        <v>71</v>
      </c>
      <c r="Q22" s="119"/>
      <c r="R22" s="119"/>
      <c r="S22" s="119"/>
      <c r="T22" s="120"/>
      <c r="U22" s="122">
        <v>0.95</v>
      </c>
      <c r="V22" s="119"/>
      <c r="W22" s="119"/>
      <c r="X22" s="119"/>
      <c r="Y22" s="125" t="s">
        <v>72</v>
      </c>
      <c r="Z22" s="126"/>
      <c r="AA22" s="126"/>
      <c r="AB22" s="4"/>
    </row>
    <row r="23" spans="1:65" ht="97.5" customHeight="1" x14ac:dyDescent="0.3">
      <c r="A23" s="115" t="s">
        <v>59</v>
      </c>
      <c r="B23" s="116"/>
      <c r="C23" s="116"/>
      <c r="D23" s="116"/>
      <c r="E23" s="116"/>
      <c r="F23" s="117"/>
      <c r="G23" s="118" t="s">
        <v>73</v>
      </c>
      <c r="H23" s="119"/>
      <c r="I23" s="119"/>
      <c r="J23" s="119"/>
      <c r="K23" s="119"/>
      <c r="L23" s="120"/>
      <c r="M23" s="121" t="s">
        <v>101</v>
      </c>
      <c r="N23" s="119"/>
      <c r="O23" s="120"/>
      <c r="P23" s="118" t="s">
        <v>110</v>
      </c>
      <c r="Q23" s="119"/>
      <c r="R23" s="119"/>
      <c r="S23" s="119"/>
      <c r="T23" s="120"/>
      <c r="U23" s="122">
        <v>0.8</v>
      </c>
      <c r="V23" s="123"/>
      <c r="W23" s="123"/>
      <c r="X23" s="124"/>
      <c r="Y23" s="125" t="s">
        <v>74</v>
      </c>
      <c r="Z23" s="126"/>
      <c r="AA23" s="126"/>
      <c r="AB23" s="4"/>
    </row>
    <row r="24" spans="1:65" ht="103.5" customHeight="1" x14ac:dyDescent="0.3">
      <c r="A24" s="128" t="s">
        <v>60</v>
      </c>
      <c r="B24" s="129"/>
      <c r="C24" s="129"/>
      <c r="D24" s="129"/>
      <c r="E24" s="129"/>
      <c r="F24" s="130"/>
      <c r="G24" s="118" t="s">
        <v>82</v>
      </c>
      <c r="H24" s="119"/>
      <c r="I24" s="119"/>
      <c r="J24" s="119"/>
      <c r="K24" s="119"/>
      <c r="L24" s="120"/>
      <c r="M24" s="121" t="s">
        <v>102</v>
      </c>
      <c r="N24" s="119"/>
      <c r="O24" s="120"/>
      <c r="P24" s="127" t="s">
        <v>83</v>
      </c>
      <c r="Q24" s="119"/>
      <c r="R24" s="119"/>
      <c r="S24" s="119"/>
      <c r="T24" s="120"/>
      <c r="U24" s="122">
        <v>0.8</v>
      </c>
      <c r="V24" s="123"/>
      <c r="W24" s="123"/>
      <c r="X24" s="124"/>
      <c r="Y24" s="125" t="s">
        <v>72</v>
      </c>
      <c r="Z24" s="126"/>
      <c r="AA24" s="126"/>
      <c r="AB24" s="4"/>
    </row>
    <row r="25" spans="1:65" ht="78" customHeight="1" x14ac:dyDescent="0.3">
      <c r="A25" s="131" t="s">
        <v>64</v>
      </c>
      <c r="B25" s="132"/>
      <c r="C25" s="132"/>
      <c r="D25" s="132"/>
      <c r="E25" s="132"/>
      <c r="F25" s="133"/>
      <c r="G25" s="118" t="s">
        <v>75</v>
      </c>
      <c r="H25" s="119"/>
      <c r="I25" s="119"/>
      <c r="J25" s="119"/>
      <c r="K25" s="119"/>
      <c r="L25" s="120"/>
      <c r="M25" s="121" t="s">
        <v>101</v>
      </c>
      <c r="N25" s="119"/>
      <c r="O25" s="120"/>
      <c r="P25" s="118" t="s">
        <v>76</v>
      </c>
      <c r="Q25" s="119"/>
      <c r="R25" s="119"/>
      <c r="S25" s="119"/>
      <c r="T25" s="120"/>
      <c r="U25" s="122">
        <v>0.01</v>
      </c>
      <c r="V25" s="119"/>
      <c r="W25" s="119"/>
      <c r="X25" s="119"/>
      <c r="Y25" s="125" t="s">
        <v>74</v>
      </c>
      <c r="Z25" s="126"/>
      <c r="AA25" s="126"/>
      <c r="AB25" s="4"/>
    </row>
    <row r="26" spans="1:65" ht="90.75" customHeight="1" thickBot="1" x14ac:dyDescent="0.35">
      <c r="A26" s="189" t="s">
        <v>65</v>
      </c>
      <c r="B26" s="190"/>
      <c r="C26" s="190"/>
      <c r="D26" s="190"/>
      <c r="E26" s="190"/>
      <c r="F26" s="190"/>
      <c r="G26" s="118" t="s">
        <v>77</v>
      </c>
      <c r="H26" s="119"/>
      <c r="I26" s="119"/>
      <c r="J26" s="119"/>
      <c r="K26" s="119"/>
      <c r="L26" s="120"/>
      <c r="M26" s="121" t="s">
        <v>101</v>
      </c>
      <c r="N26" s="119"/>
      <c r="O26" s="120"/>
      <c r="P26" s="118" t="s">
        <v>78</v>
      </c>
      <c r="Q26" s="119"/>
      <c r="R26" s="119"/>
      <c r="S26" s="119"/>
      <c r="T26" s="120"/>
      <c r="U26" s="122">
        <v>0.01</v>
      </c>
      <c r="V26" s="119"/>
      <c r="W26" s="119"/>
      <c r="X26" s="119"/>
      <c r="Y26" s="125" t="s">
        <v>74</v>
      </c>
      <c r="Z26" s="126"/>
      <c r="AA26" s="126"/>
      <c r="AB26" s="4"/>
    </row>
    <row r="27" spans="1:65" ht="21" thickBot="1" x14ac:dyDescent="0.3">
      <c r="A27" s="191" t="s">
        <v>13</v>
      </c>
      <c r="B27" s="192"/>
      <c r="C27" s="192"/>
      <c r="D27" s="192"/>
      <c r="E27" s="193"/>
      <c r="F27" s="194" t="s">
        <v>79</v>
      </c>
      <c r="G27" s="195"/>
      <c r="H27" s="195"/>
      <c r="I27" s="195"/>
      <c r="J27" s="195"/>
      <c r="K27" s="195"/>
      <c r="L27" s="195"/>
      <c r="M27" s="195"/>
      <c r="N27" s="195"/>
      <c r="O27" s="195"/>
      <c r="P27" s="195"/>
      <c r="Q27" s="195"/>
      <c r="R27" s="195"/>
      <c r="S27" s="195"/>
      <c r="T27" s="195"/>
      <c r="U27" s="195"/>
      <c r="V27" s="195"/>
      <c r="W27" s="195"/>
      <c r="X27" s="195"/>
      <c r="Y27" s="196"/>
      <c r="Z27" s="196"/>
      <c r="AA27" s="197"/>
      <c r="AB27" s="4"/>
    </row>
    <row r="28" spans="1:65" ht="21" thickBot="1" x14ac:dyDescent="0.3">
      <c r="A28" s="210" t="s">
        <v>14</v>
      </c>
      <c r="B28" s="211"/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  <c r="N28" s="211"/>
      <c r="O28" s="211"/>
      <c r="P28" s="211"/>
      <c r="Q28" s="211"/>
      <c r="R28" s="211"/>
      <c r="S28" s="211"/>
      <c r="T28" s="211"/>
      <c r="U28" s="211"/>
      <c r="V28" s="211"/>
      <c r="W28" s="211"/>
      <c r="X28" s="211"/>
      <c r="Y28" s="211"/>
      <c r="Z28" s="211"/>
      <c r="AA28" s="212"/>
      <c r="AB28" s="4"/>
    </row>
    <row r="29" spans="1:65" ht="20.25" x14ac:dyDescent="0.25">
      <c r="A29" s="206" t="s">
        <v>15</v>
      </c>
      <c r="B29" s="207"/>
      <c r="C29" s="213" t="s">
        <v>1</v>
      </c>
      <c r="D29" s="199" t="s">
        <v>16</v>
      </c>
      <c r="E29" s="215"/>
      <c r="F29" s="215" t="s">
        <v>17</v>
      </c>
      <c r="G29" s="216"/>
      <c r="H29" s="198" t="s">
        <v>18</v>
      </c>
      <c r="I29" s="199"/>
      <c r="J29" s="198" t="s">
        <v>19</v>
      </c>
      <c r="K29" s="199"/>
      <c r="L29" s="198" t="s">
        <v>20</v>
      </c>
      <c r="M29" s="199"/>
      <c r="N29" s="198" t="s">
        <v>21</v>
      </c>
      <c r="O29" s="199"/>
      <c r="P29" s="198" t="s">
        <v>22</v>
      </c>
      <c r="Q29" s="199"/>
      <c r="R29" s="198" t="s">
        <v>23</v>
      </c>
      <c r="S29" s="199"/>
      <c r="T29" s="198" t="s">
        <v>24</v>
      </c>
      <c r="U29" s="199"/>
      <c r="V29" s="198" t="s">
        <v>25</v>
      </c>
      <c r="W29" s="199"/>
      <c r="X29" s="198" t="s">
        <v>26</v>
      </c>
      <c r="Y29" s="199"/>
      <c r="Z29" s="198" t="s">
        <v>27</v>
      </c>
      <c r="AA29" s="217"/>
      <c r="AB29" s="4"/>
    </row>
    <row r="30" spans="1:65" ht="21" thickBot="1" x14ac:dyDescent="0.3">
      <c r="A30" s="208"/>
      <c r="B30" s="209"/>
      <c r="C30" s="214"/>
      <c r="D30" s="22" t="s">
        <v>2</v>
      </c>
      <c r="E30" s="23" t="s">
        <v>28</v>
      </c>
      <c r="F30" s="23" t="s">
        <v>2</v>
      </c>
      <c r="G30" s="23" t="s">
        <v>28</v>
      </c>
      <c r="H30" s="23" t="s">
        <v>2</v>
      </c>
      <c r="I30" s="23" t="s">
        <v>28</v>
      </c>
      <c r="J30" s="23" t="s">
        <v>2</v>
      </c>
      <c r="K30" s="23" t="s">
        <v>28</v>
      </c>
      <c r="L30" s="23" t="s">
        <v>2</v>
      </c>
      <c r="M30" s="23" t="s">
        <v>28</v>
      </c>
      <c r="N30" s="23" t="s">
        <v>2</v>
      </c>
      <c r="O30" s="23" t="s">
        <v>28</v>
      </c>
      <c r="P30" s="23" t="s">
        <v>2</v>
      </c>
      <c r="Q30" s="23" t="s">
        <v>28</v>
      </c>
      <c r="R30" s="23" t="s">
        <v>2</v>
      </c>
      <c r="S30" s="23" t="s">
        <v>28</v>
      </c>
      <c r="T30" s="23" t="s">
        <v>2</v>
      </c>
      <c r="U30" s="23" t="s">
        <v>28</v>
      </c>
      <c r="V30" s="23" t="s">
        <v>2</v>
      </c>
      <c r="W30" s="23" t="s">
        <v>28</v>
      </c>
      <c r="X30" s="23" t="s">
        <v>2</v>
      </c>
      <c r="Y30" s="23" t="s">
        <v>28</v>
      </c>
      <c r="Z30" s="23" t="s">
        <v>2</v>
      </c>
      <c r="AA30" s="27" t="s">
        <v>28</v>
      </c>
    </row>
    <row r="31" spans="1:65" ht="66.75" customHeight="1" x14ac:dyDescent="0.25">
      <c r="A31" s="204" t="s">
        <v>103</v>
      </c>
      <c r="B31" s="205"/>
      <c r="C31" s="25" t="s">
        <v>79</v>
      </c>
      <c r="D31" s="24"/>
      <c r="E31" s="24"/>
      <c r="F31" s="38">
        <v>1</v>
      </c>
      <c r="G31" s="30">
        <v>1</v>
      </c>
      <c r="H31" s="32"/>
      <c r="I31" s="35"/>
      <c r="J31" s="30"/>
      <c r="K31" s="30"/>
      <c r="L31" s="30"/>
      <c r="M31" s="30"/>
      <c r="N31" s="32"/>
      <c r="O31" s="35"/>
      <c r="P31" s="34"/>
      <c r="Q31" s="30"/>
      <c r="R31" s="30">
        <v>1</v>
      </c>
      <c r="S31" s="30">
        <v>1</v>
      </c>
      <c r="T31" s="32"/>
      <c r="U31" s="35"/>
      <c r="V31" s="30"/>
      <c r="W31" s="30"/>
      <c r="X31" s="30"/>
      <c r="Y31" s="30"/>
      <c r="Z31" s="32"/>
      <c r="AA31" s="30"/>
      <c r="AB31" s="28"/>
    </row>
    <row r="32" spans="1:65" ht="93" customHeight="1" x14ac:dyDescent="0.25">
      <c r="A32" s="200" t="s">
        <v>86</v>
      </c>
      <c r="B32" s="201"/>
      <c r="C32" s="25" t="s">
        <v>79</v>
      </c>
      <c r="D32" s="24"/>
      <c r="E32" s="24"/>
      <c r="F32" s="30"/>
      <c r="G32" s="30"/>
      <c r="H32" s="30"/>
      <c r="I32" s="35"/>
      <c r="J32" s="33"/>
      <c r="K32" s="30"/>
      <c r="L32" s="36"/>
      <c r="M32" s="30"/>
      <c r="N32" s="30">
        <v>1</v>
      </c>
      <c r="O32" s="30">
        <v>1</v>
      </c>
      <c r="P32" s="30"/>
      <c r="Q32" s="30"/>
      <c r="R32" s="30"/>
      <c r="S32" s="30"/>
      <c r="T32" s="32"/>
      <c r="U32" s="35"/>
      <c r="V32" s="30"/>
      <c r="W32" s="30"/>
      <c r="X32" s="30"/>
      <c r="Y32" s="30"/>
      <c r="Z32" s="32"/>
      <c r="AA32" s="30"/>
      <c r="AB32" s="29"/>
      <c r="AC32" s="26"/>
    </row>
    <row r="33" spans="1:29" ht="78" customHeight="1" x14ac:dyDescent="0.25">
      <c r="A33" s="202" t="s">
        <v>96</v>
      </c>
      <c r="B33" s="203"/>
      <c r="C33" s="25" t="s">
        <v>79</v>
      </c>
      <c r="D33" s="24"/>
      <c r="E33" s="24"/>
      <c r="F33" s="30"/>
      <c r="G33" s="30"/>
      <c r="H33" s="30"/>
      <c r="I33" s="30"/>
      <c r="J33" s="30"/>
      <c r="K33" s="30"/>
      <c r="L33" s="34"/>
      <c r="M33" s="30"/>
      <c r="N33" s="31"/>
      <c r="O33" s="30"/>
      <c r="P33" s="30"/>
      <c r="Q33" s="33"/>
      <c r="R33" s="30">
        <v>1</v>
      </c>
      <c r="S33" s="30">
        <v>1</v>
      </c>
      <c r="T33" s="33"/>
      <c r="U33" s="32"/>
      <c r="V33" s="35"/>
      <c r="W33" s="30"/>
      <c r="X33" s="30"/>
      <c r="Y33" s="30"/>
      <c r="Z33" s="30"/>
      <c r="AA33" s="30"/>
      <c r="AB33" s="28"/>
      <c r="AC33" s="26"/>
    </row>
    <row r="34" spans="1:29" ht="84" customHeight="1" x14ac:dyDescent="0.25">
      <c r="A34" s="224" t="s">
        <v>97</v>
      </c>
      <c r="B34" s="201"/>
      <c r="C34" s="25" t="s">
        <v>79</v>
      </c>
      <c r="D34" s="24"/>
      <c r="E34" s="24"/>
      <c r="F34" s="30"/>
      <c r="G34" s="30"/>
      <c r="H34" s="30"/>
      <c r="I34" s="30"/>
      <c r="J34" s="30"/>
      <c r="K34" s="30"/>
      <c r="L34" s="31"/>
      <c r="M34" s="30"/>
      <c r="N34" s="34"/>
      <c r="O34" s="30"/>
      <c r="Q34" s="30"/>
      <c r="R34" s="30"/>
      <c r="S34" s="31"/>
      <c r="T34" s="30">
        <v>1</v>
      </c>
      <c r="U34" s="30">
        <v>1</v>
      </c>
      <c r="V34" s="35"/>
      <c r="W34" s="30"/>
      <c r="X34" s="30"/>
      <c r="Y34" s="30"/>
      <c r="Z34" s="30"/>
      <c r="AA34" s="30"/>
      <c r="AB34" s="29"/>
      <c r="AC34" s="26"/>
    </row>
    <row r="35" spans="1:29" ht="81" customHeight="1" x14ac:dyDescent="0.25">
      <c r="A35" s="233" t="s">
        <v>87</v>
      </c>
      <c r="B35" s="234"/>
      <c r="C35" s="25" t="s">
        <v>79</v>
      </c>
      <c r="D35" s="24"/>
      <c r="E35" s="24"/>
      <c r="F35" s="30"/>
      <c r="G35" s="30"/>
      <c r="H35" s="30"/>
      <c r="I35" s="30"/>
      <c r="J35" s="30"/>
      <c r="K35" s="30"/>
      <c r="L35" s="34"/>
      <c r="M35" s="30"/>
      <c r="N35" s="30">
        <v>1</v>
      </c>
      <c r="O35" s="30">
        <v>1</v>
      </c>
      <c r="P35" s="39"/>
      <c r="R35" s="30"/>
      <c r="S35" s="34"/>
      <c r="T35" s="30"/>
      <c r="U35" s="32"/>
      <c r="V35" s="35"/>
      <c r="W35" s="30"/>
      <c r="X35" s="30"/>
      <c r="Y35" s="30"/>
      <c r="Z35" s="30"/>
      <c r="AA35" s="30"/>
      <c r="AB35" s="29"/>
    </row>
    <row r="36" spans="1:29" ht="74.25" customHeight="1" thickBot="1" x14ac:dyDescent="0.3">
      <c r="A36" s="225" t="s">
        <v>88</v>
      </c>
      <c r="B36" s="226"/>
      <c r="C36" s="25" t="s">
        <v>79</v>
      </c>
      <c r="D36" s="24"/>
      <c r="E36" s="24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3"/>
      <c r="Q36" s="30"/>
      <c r="R36" s="30"/>
      <c r="S36" s="30"/>
      <c r="T36" s="30">
        <v>1</v>
      </c>
      <c r="U36" s="30">
        <v>1</v>
      </c>
      <c r="V36" s="35"/>
      <c r="W36" s="30"/>
      <c r="X36" s="30"/>
      <c r="Y36" s="30"/>
      <c r="Z36" s="30"/>
      <c r="AA36" s="30"/>
      <c r="AB36" s="28"/>
    </row>
    <row r="37" spans="1:29" ht="54" customHeight="1" thickBot="1" x14ac:dyDescent="0.3">
      <c r="A37" s="227" t="s">
        <v>12</v>
      </c>
      <c r="B37" s="228"/>
      <c r="C37" s="228"/>
      <c r="D37" s="228"/>
      <c r="E37" s="228"/>
      <c r="F37" s="228"/>
      <c r="G37" s="228"/>
      <c r="H37" s="228"/>
      <c r="I37" s="228"/>
      <c r="J37" s="228"/>
      <c r="K37" s="228"/>
      <c r="L37" s="228"/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9"/>
    </row>
    <row r="38" spans="1:29" ht="18.75" thickBot="1" x14ac:dyDescent="0.3">
      <c r="A38" s="230"/>
      <c r="B38" s="231"/>
      <c r="C38" s="232"/>
      <c r="D38" s="95" t="s">
        <v>33</v>
      </c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7"/>
      <c r="P38" s="95" t="s">
        <v>89</v>
      </c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7"/>
    </row>
    <row r="39" spans="1:29" ht="20.25" customHeight="1" x14ac:dyDescent="0.25">
      <c r="A39" s="221" t="s">
        <v>90</v>
      </c>
      <c r="B39" s="222"/>
      <c r="C39" s="223"/>
      <c r="D39" s="98">
        <v>3</v>
      </c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100"/>
      <c r="P39" s="98">
        <v>4</v>
      </c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100"/>
    </row>
    <row r="40" spans="1:29" ht="20.25" customHeight="1" x14ac:dyDescent="0.25">
      <c r="A40" s="218" t="s">
        <v>80</v>
      </c>
      <c r="B40" s="219"/>
      <c r="C40" s="220"/>
      <c r="D40" s="98">
        <v>3</v>
      </c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100"/>
      <c r="P40" s="98">
        <v>4</v>
      </c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100"/>
    </row>
    <row r="41" spans="1:29" ht="37.9" customHeight="1" x14ac:dyDescent="0.25">
      <c r="A41" s="101" t="s">
        <v>81</v>
      </c>
      <c r="B41" s="102"/>
      <c r="C41" s="103"/>
      <c r="D41" s="89">
        <f>D40/D39</f>
        <v>1</v>
      </c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1"/>
      <c r="P41" s="89">
        <f>P40/P39</f>
        <v>1</v>
      </c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1"/>
    </row>
    <row r="42" spans="1:29" ht="50.45" customHeight="1" x14ac:dyDescent="0.25">
      <c r="A42" s="58" t="s">
        <v>59</v>
      </c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60"/>
    </row>
    <row r="43" spans="1:29" ht="31.5" customHeight="1" x14ac:dyDescent="0.25">
      <c r="A43" s="107" t="s">
        <v>91</v>
      </c>
      <c r="B43" s="108"/>
      <c r="C43" s="109"/>
      <c r="D43" s="104">
        <v>300</v>
      </c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6"/>
    </row>
    <row r="44" spans="1:29" ht="41.25" customHeight="1" x14ac:dyDescent="0.25">
      <c r="A44" s="107" t="s">
        <v>92</v>
      </c>
      <c r="B44" s="108"/>
      <c r="C44" s="109"/>
      <c r="D44" s="104">
        <v>200</v>
      </c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6"/>
    </row>
    <row r="45" spans="1:29" ht="37.5" customHeight="1" x14ac:dyDescent="0.25">
      <c r="A45" s="107" t="s">
        <v>61</v>
      </c>
      <c r="B45" s="108"/>
      <c r="C45" s="109"/>
      <c r="D45" s="110">
        <f>(D43/D44)</f>
        <v>1.5</v>
      </c>
      <c r="E45" s="111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2"/>
    </row>
    <row r="46" spans="1:29" ht="31.5" customHeight="1" x14ac:dyDescent="0.25">
      <c r="A46" s="58" t="s">
        <v>63</v>
      </c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60"/>
    </row>
    <row r="47" spans="1:29" ht="30" customHeight="1" x14ac:dyDescent="0.25">
      <c r="A47" s="89"/>
      <c r="B47" s="90"/>
      <c r="C47" s="91"/>
      <c r="D47" s="95" t="s">
        <v>33</v>
      </c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7"/>
      <c r="P47" s="95" t="s">
        <v>89</v>
      </c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7"/>
    </row>
    <row r="48" spans="1:29" ht="25.5" customHeight="1" x14ac:dyDescent="0.25">
      <c r="A48" s="89" t="s">
        <v>93</v>
      </c>
      <c r="B48" s="90"/>
      <c r="C48" s="91"/>
      <c r="D48" s="98">
        <v>200</v>
      </c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100"/>
      <c r="P48" s="98">
        <v>100</v>
      </c>
      <c r="Q48" s="99"/>
      <c r="R48" s="99"/>
      <c r="S48" s="99"/>
      <c r="T48" s="99"/>
      <c r="U48" s="99"/>
      <c r="V48" s="99"/>
      <c r="W48" s="99"/>
      <c r="X48" s="99"/>
      <c r="Y48" s="99"/>
      <c r="Z48" s="99"/>
      <c r="AA48" s="100"/>
    </row>
    <row r="49" spans="1:27" ht="27" customHeight="1" x14ac:dyDescent="0.25">
      <c r="A49" s="89" t="s">
        <v>94</v>
      </c>
      <c r="B49" s="90"/>
      <c r="C49" s="91"/>
      <c r="D49" s="98">
        <v>300</v>
      </c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100"/>
      <c r="P49" s="98">
        <v>150</v>
      </c>
      <c r="Q49" s="99"/>
      <c r="R49" s="99"/>
      <c r="S49" s="99"/>
      <c r="T49" s="99"/>
      <c r="U49" s="99"/>
      <c r="V49" s="99"/>
      <c r="W49" s="99"/>
      <c r="X49" s="99"/>
      <c r="Y49" s="99"/>
      <c r="Z49" s="99"/>
      <c r="AA49" s="100"/>
    </row>
    <row r="50" spans="1:27" ht="28.5" customHeight="1" x14ac:dyDescent="0.25">
      <c r="A50" s="89" t="s">
        <v>62</v>
      </c>
      <c r="B50" s="90"/>
      <c r="C50" s="91"/>
      <c r="D50" s="89">
        <f>D49/D48</f>
        <v>1.5</v>
      </c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1"/>
      <c r="P50" s="89">
        <f>P49/P48</f>
        <v>1.5</v>
      </c>
      <c r="Q50" s="90"/>
      <c r="R50" s="90"/>
      <c r="S50" s="90"/>
      <c r="T50" s="90"/>
      <c r="U50" s="90"/>
      <c r="V50" s="90"/>
      <c r="W50" s="90"/>
      <c r="X50" s="90"/>
      <c r="Y50" s="90"/>
      <c r="Z50" s="90"/>
      <c r="AA50" s="91"/>
    </row>
    <row r="51" spans="1:27" ht="15.75" x14ac:dyDescent="0.25">
      <c r="A51" s="8"/>
      <c r="B51" s="9"/>
      <c r="C51" s="9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1"/>
    </row>
    <row r="52" spans="1:27" ht="16.5" thickBot="1" x14ac:dyDescent="0.3">
      <c r="A52" s="12"/>
      <c r="B52" s="13"/>
      <c r="C52" s="14"/>
      <c r="D52" s="15"/>
      <c r="E52" s="15"/>
      <c r="F52" s="15"/>
      <c r="G52" s="15"/>
      <c r="H52" s="15"/>
      <c r="I52" s="15"/>
      <c r="J52" s="15"/>
      <c r="K52" s="15"/>
      <c r="L52" s="16"/>
      <c r="M52" s="16"/>
      <c r="N52" s="17"/>
      <c r="O52" s="17"/>
      <c r="P52" s="17"/>
      <c r="Q52" s="17"/>
      <c r="R52" s="17"/>
      <c r="S52" s="17"/>
      <c r="T52" s="17"/>
      <c r="U52" s="17"/>
      <c r="V52" s="18"/>
      <c r="W52" s="18"/>
      <c r="X52" s="18"/>
      <c r="Y52" s="18"/>
      <c r="Z52" s="18"/>
      <c r="AA52" s="19"/>
    </row>
    <row r="53" spans="1:27" ht="16.5" customHeight="1" thickBot="1" x14ac:dyDescent="0.3">
      <c r="A53" s="52" t="s">
        <v>30</v>
      </c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4"/>
    </row>
    <row r="54" spans="1:27" ht="15" customHeight="1" x14ac:dyDescent="0.25">
      <c r="A54" s="64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6"/>
    </row>
    <row r="55" spans="1:27" ht="15" customHeight="1" x14ac:dyDescent="0.25">
      <c r="A55" s="67"/>
      <c r="B55" s="68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9"/>
    </row>
    <row r="56" spans="1:27" ht="15" customHeight="1" x14ac:dyDescent="0.25">
      <c r="A56" s="67"/>
      <c r="B56" s="68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8"/>
      <c r="Z56" s="68"/>
      <c r="AA56" s="69"/>
    </row>
    <row r="57" spans="1:27" ht="15" customHeight="1" x14ac:dyDescent="0.25">
      <c r="A57" s="67"/>
      <c r="B57" s="68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9"/>
    </row>
    <row r="58" spans="1:27" ht="15" customHeight="1" x14ac:dyDescent="0.25">
      <c r="A58" s="67"/>
      <c r="B58" s="68"/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9"/>
    </row>
    <row r="59" spans="1:27" ht="15" customHeight="1" x14ac:dyDescent="0.25">
      <c r="A59" s="67"/>
      <c r="B59" s="68"/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9"/>
    </row>
    <row r="60" spans="1:27" ht="15" customHeight="1" x14ac:dyDescent="0.25">
      <c r="A60" s="67"/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8"/>
      <c r="Z60" s="68"/>
      <c r="AA60" s="69"/>
    </row>
    <row r="61" spans="1:27" ht="15" customHeight="1" x14ac:dyDescent="0.25">
      <c r="A61" s="67"/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8"/>
      <c r="Z61" s="68"/>
      <c r="AA61" s="69"/>
    </row>
    <row r="62" spans="1:27" ht="15" customHeight="1" x14ac:dyDescent="0.25">
      <c r="A62" s="67"/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9"/>
    </row>
    <row r="63" spans="1:27" ht="15" customHeight="1" x14ac:dyDescent="0.25">
      <c r="A63" s="67"/>
      <c r="B63" s="68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 s="69"/>
    </row>
    <row r="64" spans="1:27" ht="15" customHeight="1" x14ac:dyDescent="0.25">
      <c r="A64" s="67"/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 s="69"/>
    </row>
    <row r="65" spans="1:27" ht="91.9" customHeight="1" thickBot="1" x14ac:dyDescent="0.3">
      <c r="A65" s="70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  <c r="P65" s="71"/>
      <c r="Q65" s="71"/>
      <c r="R65" s="71"/>
      <c r="S65" s="71"/>
      <c r="T65" s="71"/>
      <c r="U65" s="71"/>
      <c r="V65" s="71"/>
      <c r="W65" s="71"/>
      <c r="X65" s="71"/>
      <c r="Y65" s="71"/>
      <c r="Z65" s="71"/>
      <c r="AA65" s="72"/>
    </row>
    <row r="66" spans="1:27" ht="16.5" customHeight="1" thickBot="1" x14ac:dyDescent="0.3">
      <c r="A66" s="92" t="s">
        <v>105</v>
      </c>
      <c r="B66" s="93"/>
      <c r="C66" s="93"/>
      <c r="D66" s="93"/>
      <c r="E66" s="93"/>
      <c r="F66" s="93"/>
      <c r="G66" s="93"/>
      <c r="H66" s="93"/>
      <c r="I66" s="93"/>
      <c r="J66" s="93"/>
      <c r="K66" s="93"/>
      <c r="L66" s="93"/>
      <c r="M66" s="93"/>
      <c r="N66" s="93"/>
      <c r="O66" s="93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4"/>
    </row>
    <row r="67" spans="1:27" ht="15" customHeight="1" x14ac:dyDescent="0.25">
      <c r="A67" s="73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5"/>
    </row>
    <row r="68" spans="1:27" ht="15" customHeight="1" x14ac:dyDescent="0.25">
      <c r="A68" s="76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8"/>
    </row>
    <row r="69" spans="1:27" ht="15" customHeight="1" x14ac:dyDescent="0.25">
      <c r="A69" s="76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8"/>
    </row>
    <row r="70" spans="1:27" ht="15" customHeight="1" x14ac:dyDescent="0.25">
      <c r="A70" s="76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8"/>
    </row>
    <row r="71" spans="1:27" ht="15" customHeight="1" x14ac:dyDescent="0.25">
      <c r="A71" s="76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8"/>
    </row>
    <row r="72" spans="1:27" ht="15" customHeight="1" x14ac:dyDescent="0.25">
      <c r="A72" s="76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8"/>
    </row>
    <row r="73" spans="1:27" ht="147" customHeight="1" thickBot="1" x14ac:dyDescent="0.3">
      <c r="A73" s="79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1"/>
    </row>
    <row r="74" spans="1:27" ht="16.5" customHeight="1" thickBot="1" x14ac:dyDescent="0.3">
      <c r="A74" s="92" t="s">
        <v>42</v>
      </c>
      <c r="B74" s="93"/>
      <c r="C74" s="94"/>
      <c r="D74" s="92" t="s">
        <v>63</v>
      </c>
      <c r="E74" s="93"/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Q74" s="93"/>
      <c r="R74" s="93"/>
      <c r="S74" s="93"/>
      <c r="T74" s="93"/>
      <c r="U74" s="93"/>
      <c r="V74" s="93"/>
      <c r="W74" s="93"/>
      <c r="X74" s="93"/>
      <c r="Y74" s="93"/>
      <c r="Z74" s="93"/>
      <c r="AA74" s="94"/>
    </row>
    <row r="75" spans="1:27" ht="15" customHeight="1" x14ac:dyDescent="0.25">
      <c r="A75" s="73"/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5"/>
    </row>
    <row r="76" spans="1:27" ht="15" customHeight="1" x14ac:dyDescent="0.25">
      <c r="A76" s="76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8"/>
    </row>
    <row r="77" spans="1:27" ht="15" customHeight="1" x14ac:dyDescent="0.25">
      <c r="A77" s="76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8"/>
    </row>
    <row r="78" spans="1:27" ht="15" customHeight="1" x14ac:dyDescent="0.25">
      <c r="A78" s="76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8"/>
    </row>
    <row r="79" spans="1:27" ht="15" customHeight="1" x14ac:dyDescent="0.25">
      <c r="A79" s="76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8"/>
    </row>
    <row r="80" spans="1:27" ht="15" customHeight="1" x14ac:dyDescent="0.25">
      <c r="A80" s="76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8"/>
    </row>
    <row r="81" spans="1:27" ht="178.15" customHeight="1" thickBot="1" x14ac:dyDescent="0.3">
      <c r="A81" s="79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1"/>
    </row>
    <row r="82" spans="1:27" ht="15" customHeight="1" x14ac:dyDescent="0.25">
      <c r="A82" s="76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8"/>
    </row>
    <row r="83" spans="1:27" ht="15.75" customHeight="1" thickBot="1" x14ac:dyDescent="0.3">
      <c r="A83" s="79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1"/>
    </row>
    <row r="84" spans="1:27" ht="16.5" customHeight="1" thickBot="1" x14ac:dyDescent="0.3">
      <c r="A84" s="82" t="s">
        <v>31</v>
      </c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4"/>
    </row>
    <row r="85" spans="1:27" ht="59.25" customHeight="1" thickBot="1" x14ac:dyDescent="0.3">
      <c r="A85" s="20" t="s">
        <v>41</v>
      </c>
      <c r="B85" s="85" t="s">
        <v>12</v>
      </c>
      <c r="C85" s="86"/>
      <c r="D85" s="86"/>
      <c r="E85" s="86"/>
      <c r="F85" s="86"/>
      <c r="G85" s="86"/>
      <c r="H85" s="86"/>
      <c r="I85" s="86"/>
      <c r="J85" s="86"/>
      <c r="K85" s="86"/>
      <c r="L85" s="86"/>
      <c r="M85" s="86"/>
      <c r="N85" s="86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8"/>
    </row>
    <row r="86" spans="1:27" ht="51.75" customHeight="1" thickBot="1" x14ac:dyDescent="0.3">
      <c r="A86" s="37" t="s">
        <v>95</v>
      </c>
      <c r="B86" s="52" t="s">
        <v>33</v>
      </c>
      <c r="C86" s="53"/>
      <c r="D86" s="53"/>
      <c r="E86" s="53"/>
      <c r="F86" s="53"/>
      <c r="G86" s="53"/>
      <c r="H86" s="53"/>
      <c r="I86" s="53"/>
      <c r="J86" s="53"/>
      <c r="K86" s="53"/>
      <c r="L86" s="54"/>
      <c r="M86" s="52" t="s">
        <v>34</v>
      </c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4"/>
    </row>
    <row r="87" spans="1:27" ht="97.15" customHeight="1" thickBot="1" x14ac:dyDescent="0.3">
      <c r="A87" s="20" t="s">
        <v>106</v>
      </c>
      <c r="B87" s="46" t="s">
        <v>107</v>
      </c>
      <c r="C87" s="113"/>
      <c r="D87" s="113"/>
      <c r="E87" s="113"/>
      <c r="F87" s="113"/>
      <c r="G87" s="113"/>
      <c r="H87" s="113"/>
      <c r="I87" s="113"/>
      <c r="J87" s="113"/>
      <c r="K87" s="113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  <c r="W87" s="113"/>
      <c r="X87" s="113"/>
      <c r="Y87" s="113"/>
      <c r="Z87" s="113"/>
      <c r="AA87" s="114"/>
    </row>
    <row r="88" spans="1:27" ht="39.6" customHeight="1" thickBot="1" x14ac:dyDescent="0.3">
      <c r="A88" s="7"/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1"/>
    </row>
    <row r="89" spans="1:27" ht="52.5" customHeight="1" thickBot="1" x14ac:dyDescent="0.3">
      <c r="A89" s="20" t="s">
        <v>41</v>
      </c>
      <c r="B89" s="43" t="s">
        <v>59</v>
      </c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5"/>
    </row>
    <row r="90" spans="1:27" ht="54.75" customHeight="1" thickBot="1" x14ac:dyDescent="0.3">
      <c r="A90" s="37" t="s">
        <v>95</v>
      </c>
      <c r="B90" s="42" t="s">
        <v>74</v>
      </c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1"/>
    </row>
    <row r="91" spans="1:27" ht="65.45" customHeight="1" thickBot="1" x14ac:dyDescent="0.3">
      <c r="A91" s="20" t="s">
        <v>106</v>
      </c>
      <c r="B91" s="46" t="s">
        <v>108</v>
      </c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8"/>
    </row>
    <row r="92" spans="1:27" ht="86.25" customHeight="1" thickBot="1" x14ac:dyDescent="0.3">
      <c r="A92" s="7"/>
      <c r="B92" s="49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1"/>
    </row>
    <row r="93" spans="1:27" ht="39" customHeight="1" thickBot="1" x14ac:dyDescent="0.3">
      <c r="A93" s="20" t="s">
        <v>41</v>
      </c>
      <c r="B93" s="43" t="s">
        <v>63</v>
      </c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5"/>
    </row>
    <row r="94" spans="1:27" ht="35.25" customHeight="1" thickBot="1" x14ac:dyDescent="0.3">
      <c r="A94" s="37" t="s">
        <v>95</v>
      </c>
      <c r="B94" s="52" t="s">
        <v>33</v>
      </c>
      <c r="C94" s="53"/>
      <c r="D94" s="53"/>
      <c r="E94" s="53"/>
      <c r="F94" s="53"/>
      <c r="G94" s="53"/>
      <c r="H94" s="53"/>
      <c r="I94" s="53"/>
      <c r="J94" s="53"/>
      <c r="K94" s="53"/>
      <c r="L94" s="54"/>
      <c r="M94" s="52" t="s">
        <v>34</v>
      </c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4"/>
    </row>
    <row r="95" spans="1:27" ht="58.15" customHeight="1" thickBot="1" x14ac:dyDescent="0.3">
      <c r="A95" s="20" t="s">
        <v>106</v>
      </c>
      <c r="B95" s="46" t="s">
        <v>109</v>
      </c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8"/>
    </row>
    <row r="96" spans="1:27" ht="243.75" customHeight="1" thickBot="1" x14ac:dyDescent="0.3">
      <c r="A96" s="61"/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2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  <c r="AA96" s="63"/>
    </row>
    <row r="97" spans="1:27" ht="42" customHeight="1" thickBot="1" x14ac:dyDescent="0.3">
      <c r="A97" s="20" t="s">
        <v>41</v>
      </c>
      <c r="B97" s="42" t="s">
        <v>43</v>
      </c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1"/>
    </row>
    <row r="98" spans="1:27" ht="16.5" customHeight="1" thickBot="1" x14ac:dyDescent="0.3">
      <c r="A98" s="42" t="s">
        <v>33</v>
      </c>
      <c r="B98" s="40"/>
      <c r="C98" s="41"/>
      <c r="D98" s="52" t="s">
        <v>34</v>
      </c>
      <c r="E98" s="53"/>
      <c r="F98" s="53"/>
      <c r="G98" s="53"/>
      <c r="H98" s="53"/>
      <c r="I98" s="53"/>
      <c r="J98" s="53"/>
      <c r="K98" s="53"/>
      <c r="L98" s="54"/>
      <c r="M98" s="52" t="s">
        <v>45</v>
      </c>
      <c r="N98" s="53"/>
      <c r="O98" s="53"/>
      <c r="P98" s="53"/>
      <c r="Q98" s="53"/>
      <c r="R98" s="53"/>
      <c r="S98" s="54"/>
      <c r="T98" s="52" t="s">
        <v>46</v>
      </c>
      <c r="U98" s="53"/>
      <c r="V98" s="53"/>
      <c r="W98" s="53"/>
      <c r="X98" s="53"/>
      <c r="Y98" s="53"/>
      <c r="Z98" s="53"/>
      <c r="AA98" s="54"/>
    </row>
    <row r="99" spans="1:27" ht="15" customHeight="1" thickBot="1" x14ac:dyDescent="0.3">
      <c r="A99" s="21" t="s">
        <v>29</v>
      </c>
      <c r="B99" s="42" t="s">
        <v>32</v>
      </c>
      <c r="C99" s="41"/>
      <c r="D99" s="42" t="s">
        <v>29</v>
      </c>
      <c r="E99" s="40"/>
      <c r="F99" s="41"/>
      <c r="G99" s="42" t="s">
        <v>44</v>
      </c>
      <c r="H99" s="40"/>
      <c r="I99" s="40"/>
      <c r="J99" s="40"/>
      <c r="K99" s="40"/>
      <c r="L99" s="41"/>
      <c r="M99" s="42" t="s">
        <v>29</v>
      </c>
      <c r="N99" s="41"/>
      <c r="O99" s="42" t="s">
        <v>44</v>
      </c>
      <c r="P99" s="40"/>
      <c r="Q99" s="40"/>
      <c r="R99" s="40"/>
      <c r="S99" s="41"/>
      <c r="T99" s="42" t="s">
        <v>29</v>
      </c>
      <c r="U99" s="40"/>
      <c r="V99" s="41"/>
      <c r="W99" s="40" t="s">
        <v>44</v>
      </c>
      <c r="X99" s="40"/>
      <c r="Y99" s="40"/>
      <c r="Z99" s="40"/>
      <c r="AA99" s="41"/>
    </row>
    <row r="100" spans="1:27" ht="35.25" customHeight="1" thickBot="1" x14ac:dyDescent="0.3">
      <c r="A100" s="7"/>
      <c r="B100" s="49"/>
      <c r="C100" s="51"/>
      <c r="D100" s="49"/>
      <c r="E100" s="50"/>
      <c r="F100" s="51"/>
      <c r="G100" s="49"/>
      <c r="H100" s="50"/>
      <c r="I100" s="50"/>
      <c r="J100" s="50"/>
      <c r="K100" s="50"/>
      <c r="L100" s="51"/>
      <c r="M100" s="55"/>
      <c r="N100" s="56"/>
      <c r="O100" s="55"/>
      <c r="P100" s="57"/>
      <c r="Q100" s="57"/>
      <c r="R100" s="57"/>
      <c r="S100" s="56"/>
      <c r="T100" s="55"/>
      <c r="U100" s="57"/>
      <c r="V100" s="56"/>
      <c r="W100" s="55"/>
      <c r="X100" s="57"/>
      <c r="Y100" s="57"/>
      <c r="Z100" s="57"/>
      <c r="AA100" s="56"/>
    </row>
    <row r="101" spans="1:27" ht="37.5" customHeight="1" thickBot="1" x14ac:dyDescent="0.3">
      <c r="A101" s="20" t="s">
        <v>41</v>
      </c>
      <c r="B101" s="42" t="s">
        <v>43</v>
      </c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1"/>
    </row>
    <row r="102" spans="1:27" ht="16.5" customHeight="1" thickBot="1" x14ac:dyDescent="0.3">
      <c r="A102" s="42" t="s">
        <v>33</v>
      </c>
      <c r="B102" s="40"/>
      <c r="C102" s="41"/>
      <c r="D102" s="52" t="s">
        <v>34</v>
      </c>
      <c r="E102" s="53"/>
      <c r="F102" s="53"/>
      <c r="G102" s="53"/>
      <c r="H102" s="53"/>
      <c r="I102" s="53"/>
      <c r="J102" s="53"/>
      <c r="K102" s="53"/>
      <c r="L102" s="54"/>
      <c r="M102" s="52" t="s">
        <v>45</v>
      </c>
      <c r="N102" s="53"/>
      <c r="O102" s="53"/>
      <c r="P102" s="53"/>
      <c r="Q102" s="53"/>
      <c r="R102" s="53"/>
      <c r="S102" s="54"/>
      <c r="T102" s="52" t="s">
        <v>46</v>
      </c>
      <c r="U102" s="53"/>
      <c r="V102" s="53"/>
      <c r="W102" s="53"/>
      <c r="X102" s="53"/>
      <c r="Y102" s="53"/>
      <c r="Z102" s="53"/>
      <c r="AA102" s="54"/>
    </row>
    <row r="103" spans="1:27" ht="15" customHeight="1" thickBot="1" x14ac:dyDescent="0.3">
      <c r="A103" s="21" t="s">
        <v>29</v>
      </c>
      <c r="B103" s="42" t="s">
        <v>32</v>
      </c>
      <c r="C103" s="41"/>
      <c r="D103" s="42" t="s">
        <v>29</v>
      </c>
      <c r="E103" s="40"/>
      <c r="F103" s="41"/>
      <c r="G103" s="42" t="s">
        <v>44</v>
      </c>
      <c r="H103" s="40"/>
      <c r="I103" s="40"/>
      <c r="J103" s="40"/>
      <c r="K103" s="40"/>
      <c r="L103" s="41"/>
      <c r="M103" s="42" t="s">
        <v>29</v>
      </c>
      <c r="N103" s="41"/>
      <c r="O103" s="42" t="s">
        <v>44</v>
      </c>
      <c r="P103" s="40"/>
      <c r="Q103" s="40"/>
      <c r="R103" s="40"/>
      <c r="S103" s="41"/>
      <c r="T103" s="42" t="s">
        <v>29</v>
      </c>
      <c r="U103" s="40"/>
      <c r="V103" s="41"/>
      <c r="W103" s="40" t="s">
        <v>44</v>
      </c>
      <c r="X103" s="40"/>
      <c r="Y103" s="40"/>
      <c r="Z103" s="40"/>
      <c r="AA103" s="41"/>
    </row>
  </sheetData>
  <mergeCells count="169">
    <mergeCell ref="D40:O40"/>
    <mergeCell ref="P40:AA40"/>
    <mergeCell ref="A32:B32"/>
    <mergeCell ref="A33:B33"/>
    <mergeCell ref="A31:B31"/>
    <mergeCell ref="A29:B30"/>
    <mergeCell ref="A28:AA28"/>
    <mergeCell ref="C29:C30"/>
    <mergeCell ref="D29:E29"/>
    <mergeCell ref="F29:G29"/>
    <mergeCell ref="H29:I29"/>
    <mergeCell ref="J29:K29"/>
    <mergeCell ref="X29:Y29"/>
    <mergeCell ref="Z29:AA29"/>
    <mergeCell ref="L29:M29"/>
    <mergeCell ref="N29:O29"/>
    <mergeCell ref="P29:Q29"/>
    <mergeCell ref="A40:C40"/>
    <mergeCell ref="A39:C39"/>
    <mergeCell ref="A34:B34"/>
    <mergeCell ref="A36:B36"/>
    <mergeCell ref="A37:AA37"/>
    <mergeCell ref="A38:C38"/>
    <mergeCell ref="A35:B35"/>
    <mergeCell ref="U26:X26"/>
    <mergeCell ref="Y26:AA26"/>
    <mergeCell ref="A26:F26"/>
    <mergeCell ref="A27:E27"/>
    <mergeCell ref="F27:AA27"/>
    <mergeCell ref="D39:O39"/>
    <mergeCell ref="P39:AA39"/>
    <mergeCell ref="D38:O38"/>
    <mergeCell ref="P38:AA38"/>
    <mergeCell ref="R29:S29"/>
    <mergeCell ref="T29:U29"/>
    <mergeCell ref="V29:W29"/>
    <mergeCell ref="A9:AA9"/>
    <mergeCell ref="A11:AA11"/>
    <mergeCell ref="A10:AA10"/>
    <mergeCell ref="A13:AA13"/>
    <mergeCell ref="A14:AA14"/>
    <mergeCell ref="A22:F22"/>
    <mergeCell ref="G22:L22"/>
    <mergeCell ref="M22:O22"/>
    <mergeCell ref="P22:T22"/>
    <mergeCell ref="U22:X22"/>
    <mergeCell ref="Y22:AA22"/>
    <mergeCell ref="A21:F21"/>
    <mergeCell ref="G21:L21"/>
    <mergeCell ref="M21:O21"/>
    <mergeCell ref="P21:T21"/>
    <mergeCell ref="U21:X21"/>
    <mergeCell ref="Y21:AA21"/>
    <mergeCell ref="A12:AA12"/>
    <mergeCell ref="A15:AA15"/>
    <mergeCell ref="A16:AA16"/>
    <mergeCell ref="A17:AA17"/>
    <mergeCell ref="A18:AA18"/>
    <mergeCell ref="A19:AA19"/>
    <mergeCell ref="A20:AA20"/>
    <mergeCell ref="A8:C8"/>
    <mergeCell ref="D8:AA8"/>
    <mergeCell ref="A3:C7"/>
    <mergeCell ref="D3:AA3"/>
    <mergeCell ref="AB3:AB7"/>
    <mergeCell ref="D4:AA4"/>
    <mergeCell ref="D5:AA5"/>
    <mergeCell ref="D6:AA6"/>
    <mergeCell ref="D7:J7"/>
    <mergeCell ref="K7:S7"/>
    <mergeCell ref="T7:AA7"/>
    <mergeCell ref="B87:AA87"/>
    <mergeCell ref="M86:AA86"/>
    <mergeCell ref="B88:AA88"/>
    <mergeCell ref="A23:F23"/>
    <mergeCell ref="G23:L23"/>
    <mergeCell ref="M23:O23"/>
    <mergeCell ref="P23:T23"/>
    <mergeCell ref="U23:X23"/>
    <mergeCell ref="Y23:AA23"/>
    <mergeCell ref="G25:L25"/>
    <mergeCell ref="M25:O25"/>
    <mergeCell ref="P25:T25"/>
    <mergeCell ref="U25:X25"/>
    <mergeCell ref="Y25:AA25"/>
    <mergeCell ref="G24:L24"/>
    <mergeCell ref="M24:O24"/>
    <mergeCell ref="P24:T24"/>
    <mergeCell ref="Y24:AA24"/>
    <mergeCell ref="U24:X24"/>
    <mergeCell ref="A24:F24"/>
    <mergeCell ref="A25:F25"/>
    <mergeCell ref="G26:L26"/>
    <mergeCell ref="M26:O26"/>
    <mergeCell ref="P26:T26"/>
    <mergeCell ref="P48:AA48"/>
    <mergeCell ref="D49:O49"/>
    <mergeCell ref="P49:AA49"/>
    <mergeCell ref="D50:O50"/>
    <mergeCell ref="P50:AA50"/>
    <mergeCell ref="B86:L86"/>
    <mergeCell ref="A47:C47"/>
    <mergeCell ref="A49:C49"/>
    <mergeCell ref="A66:AA66"/>
    <mergeCell ref="A41:C41"/>
    <mergeCell ref="A42:AA42"/>
    <mergeCell ref="D43:AA43"/>
    <mergeCell ref="A44:C44"/>
    <mergeCell ref="D44:AA44"/>
    <mergeCell ref="A43:C43"/>
    <mergeCell ref="D41:O41"/>
    <mergeCell ref="P41:AA41"/>
    <mergeCell ref="A45:C45"/>
    <mergeCell ref="D45:AA45"/>
    <mergeCell ref="B101:AA101"/>
    <mergeCell ref="B99:C99"/>
    <mergeCell ref="D99:F99"/>
    <mergeCell ref="G99:L99"/>
    <mergeCell ref="M99:N99"/>
    <mergeCell ref="O99:S99"/>
    <mergeCell ref="T99:V99"/>
    <mergeCell ref="A46:AA46"/>
    <mergeCell ref="A96:AA96"/>
    <mergeCell ref="A53:AA53"/>
    <mergeCell ref="A54:AA65"/>
    <mergeCell ref="A67:AA73"/>
    <mergeCell ref="A84:AA84"/>
    <mergeCell ref="B85:AA85"/>
    <mergeCell ref="A50:C50"/>
    <mergeCell ref="A48:C48"/>
    <mergeCell ref="A74:C74"/>
    <mergeCell ref="D74:AA74"/>
    <mergeCell ref="A75:AA81"/>
    <mergeCell ref="A82:AA83"/>
    <mergeCell ref="B89:AA89"/>
    <mergeCell ref="D47:O47"/>
    <mergeCell ref="P47:AA47"/>
    <mergeCell ref="D48:O48"/>
    <mergeCell ref="B103:C103"/>
    <mergeCell ref="D103:F103"/>
    <mergeCell ref="G103:L103"/>
    <mergeCell ref="M103:N103"/>
    <mergeCell ref="O103:S103"/>
    <mergeCell ref="T103:V103"/>
    <mergeCell ref="W103:AA103"/>
    <mergeCell ref="A102:C102"/>
    <mergeCell ref="D102:L102"/>
    <mergeCell ref="M102:S102"/>
    <mergeCell ref="T102:AA102"/>
    <mergeCell ref="W99:AA99"/>
    <mergeCell ref="B90:AA90"/>
    <mergeCell ref="B93:AA93"/>
    <mergeCell ref="B91:AA91"/>
    <mergeCell ref="B92:AA92"/>
    <mergeCell ref="B94:L94"/>
    <mergeCell ref="B100:C100"/>
    <mergeCell ref="D100:F100"/>
    <mergeCell ref="G100:L100"/>
    <mergeCell ref="M100:N100"/>
    <mergeCell ref="O100:S100"/>
    <mergeCell ref="T100:V100"/>
    <mergeCell ref="B95:AA95"/>
    <mergeCell ref="M94:AA94"/>
    <mergeCell ref="W100:AA100"/>
    <mergeCell ref="B97:AA97"/>
    <mergeCell ref="A98:C98"/>
    <mergeCell ref="D98:L98"/>
    <mergeCell ref="M98:S98"/>
    <mergeCell ref="T98:AA98"/>
  </mergeCells>
  <conditionalFormatting sqref="X31:X36 Z31:Z36 V31:V36 L31 F31:F36 T31:T32 R33 N31 N35 P33 T34:T36">
    <cfRule type="containsText" dxfId="12" priority="13" operator="containsText" text="1">
      <formula>NOT(ISERROR(SEARCH("1",F31)))</formula>
    </cfRule>
  </conditionalFormatting>
  <conditionalFormatting sqref="G31:G36 I31:I36 K31:K36 W31:W36 Y31:Y36 AA31:AA36 M31:M32 Q34 O31 S31:S32 O33:O36 U31:U36">
    <cfRule type="containsText" dxfId="11" priority="12" operator="containsText" text="1">
      <formula>NOT(ISERROR(SEARCH("1",G31)))</formula>
    </cfRule>
  </conditionalFormatting>
  <conditionalFormatting sqref="J33:J36 L36 H31:H36 J31 R31:R32 N36">
    <cfRule type="containsText" dxfId="10" priority="11" operator="containsText" text="1">
      <formula>NOT(ISERROR(SEARCH("1",H31)))</formula>
    </cfRule>
  </conditionalFormatting>
  <conditionalFormatting sqref="Q31 S36">
    <cfRule type="containsText" dxfId="9" priority="10" operator="containsText" text="1">
      <formula>NOT(ISERROR(SEARCH("1",Q31)))</formula>
    </cfRule>
  </conditionalFormatting>
  <conditionalFormatting sqref="R34:R36">
    <cfRule type="containsText" dxfId="8" priority="9" operator="containsText" text="1">
      <formula>NOT(ISERROR(SEARCH("1",R34)))</formula>
    </cfRule>
  </conditionalFormatting>
  <conditionalFormatting sqref="M36">
    <cfRule type="containsText" dxfId="7" priority="8" operator="containsText" text="1">
      <formula>NOT(ISERROR(SEARCH("1",M36)))</formula>
    </cfRule>
  </conditionalFormatting>
  <conditionalFormatting sqref="M33:M35">
    <cfRule type="containsText" dxfId="6" priority="7" operator="containsText" text="1">
      <formula>NOT(ISERROR(SEARCH("1",M33)))</formula>
    </cfRule>
  </conditionalFormatting>
  <conditionalFormatting sqref="Q36">
    <cfRule type="containsText" dxfId="5" priority="6" operator="containsText" text="1">
      <formula>NOT(ISERROR(SEARCH("1",Q36)))</formula>
    </cfRule>
  </conditionalFormatting>
  <conditionalFormatting sqref="P32">
    <cfRule type="containsText" dxfId="4" priority="5" operator="containsText" text="1">
      <formula>NOT(ISERROR(SEARCH("1",P32)))</formula>
    </cfRule>
  </conditionalFormatting>
  <conditionalFormatting sqref="Q32">
    <cfRule type="containsText" dxfId="3" priority="4" operator="containsText" text="1">
      <formula>NOT(ISERROR(SEARCH("1",Q32)))</formula>
    </cfRule>
  </conditionalFormatting>
  <conditionalFormatting sqref="N32">
    <cfRule type="containsText" dxfId="2" priority="3" operator="containsText" text="1">
      <formula>NOT(ISERROR(SEARCH("1",N32)))</formula>
    </cfRule>
  </conditionalFormatting>
  <conditionalFormatting sqref="O32">
    <cfRule type="containsText" dxfId="1" priority="2" operator="containsText" text="1">
      <formula>NOT(ISERROR(SEARCH("1",O32)))</formula>
    </cfRule>
  </conditionalFormatting>
  <conditionalFormatting sqref="S33">
    <cfRule type="containsText" dxfId="0" priority="1" operator="containsText" text="1">
      <formula>NOT(ISERROR(SEARCH("1",S33)))</formula>
    </cfRule>
  </conditionalFormatting>
  <pageMargins left="0.31496062992125984" right="0.51181102362204722" top="0.74803149606299213" bottom="0.74803149606299213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3"/>
  <sheetViews>
    <sheetView topLeftCell="M1" workbookViewId="0">
      <selection activeCell="G9" sqref="G9"/>
    </sheetView>
  </sheetViews>
  <sheetFormatPr baseColWidth="10" defaultRowHeight="15" x14ac:dyDescent="0.25"/>
  <sheetData>
    <row r="2" spans="2:25" ht="15.75" thickBot="1" x14ac:dyDescent="0.3"/>
    <row r="3" spans="2:25" ht="16.5" thickBot="1" x14ac:dyDescent="0.3">
      <c r="B3" s="235" t="s">
        <v>47</v>
      </c>
      <c r="C3" s="236"/>
      <c r="D3" s="235" t="s">
        <v>48</v>
      </c>
      <c r="E3" s="236"/>
      <c r="F3" s="235" t="s">
        <v>49</v>
      </c>
      <c r="G3" s="236"/>
      <c r="H3" s="235" t="s">
        <v>50</v>
      </c>
      <c r="I3" s="236"/>
      <c r="J3" s="235" t="s">
        <v>51</v>
      </c>
      <c r="K3" s="236"/>
      <c r="L3" s="235" t="s">
        <v>52</v>
      </c>
      <c r="M3" s="236"/>
      <c r="N3" s="235" t="s">
        <v>53</v>
      </c>
      <c r="O3" s="236"/>
      <c r="P3" s="235" t="s">
        <v>54</v>
      </c>
      <c r="Q3" s="236"/>
      <c r="R3" s="235" t="s">
        <v>55</v>
      </c>
      <c r="S3" s="236"/>
      <c r="T3" s="235" t="s">
        <v>56</v>
      </c>
      <c r="U3" s="236"/>
      <c r="V3" s="235" t="s">
        <v>57</v>
      </c>
      <c r="W3" s="236"/>
      <c r="X3" s="235" t="s">
        <v>58</v>
      </c>
      <c r="Y3" s="236"/>
    </row>
  </sheetData>
  <mergeCells count="12">
    <mergeCell ref="X3:Y3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A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FORMATO VERSION 3 PVE</vt:lpstr>
      <vt:lpstr>Hoja1</vt:lpstr>
      <vt:lpstr>Hoja2</vt:lpstr>
      <vt:lpstr>'FORMATO VERSION 3 PVE'!Área_de_impresión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TUPTC</cp:lastModifiedBy>
  <cp:lastPrinted>2012-06-04T22:45:58Z</cp:lastPrinted>
  <dcterms:created xsi:type="dcterms:W3CDTF">2012-05-10T15:07:36Z</dcterms:created>
  <dcterms:modified xsi:type="dcterms:W3CDTF">2025-11-18T19:44:20Z</dcterms:modified>
</cp:coreProperties>
</file>